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муж" sheetId="1" r:id="rId1"/>
    <sheet name="жен" sheetId="2" r:id="rId2"/>
    <sheet name="Итоговый Протокол" sheetId="3" r:id="rId3"/>
  </sheets>
  <definedNames>
    <definedName name="_xlnm.Print_Area" localSheetId="2">'Итоговый Протокол'!$A$1:$I$245</definedName>
  </definedNames>
  <calcPr fullCalcOnLoad="1"/>
</workbook>
</file>

<file path=xl/sharedStrings.xml><?xml version="1.0" encoding="utf-8"?>
<sst xmlns="http://schemas.openxmlformats.org/spreadsheetml/2006/main" count="964" uniqueCount="308">
  <si>
    <t>Место</t>
  </si>
  <si>
    <t xml:space="preserve">Номер </t>
  </si>
  <si>
    <t>Фамилия, имя участника</t>
  </si>
  <si>
    <t>Год рождения</t>
  </si>
  <si>
    <t>Организация</t>
  </si>
  <si>
    <t>Результат</t>
  </si>
  <si>
    <t>примечание</t>
  </si>
  <si>
    <t>л/б "Родник"</t>
  </si>
  <si>
    <t>Открытое первенство Можгинского района на приз "Открытие зимнего сезона"</t>
  </si>
  <si>
    <t>Открытое первенство Можгинского района на призы "Открытие зимнего сезона"</t>
  </si>
  <si>
    <t>15 декабря 2018 года</t>
  </si>
  <si>
    <t>мальчики 2007 г.р. и моложе 2 км</t>
  </si>
  <si>
    <t>Анфалов Никита</t>
  </si>
  <si>
    <t>Большекибьинская СОШ</t>
  </si>
  <si>
    <t>Макаров Андрей</t>
  </si>
  <si>
    <t>Макаров Михаил</t>
  </si>
  <si>
    <t>Макаров Данил</t>
  </si>
  <si>
    <t>девочки 2007 г.р. и моложе - 2 км</t>
  </si>
  <si>
    <t>Воронцова Юлия</t>
  </si>
  <si>
    <t>Леонтьева Марина</t>
  </si>
  <si>
    <t>Гурецких Дарина</t>
  </si>
  <si>
    <t>2005-2006 г.р. - 3 км</t>
  </si>
  <si>
    <t>Баутин Александр</t>
  </si>
  <si>
    <t>Кондратьев Вадим</t>
  </si>
  <si>
    <t>Зубков Владимир</t>
  </si>
  <si>
    <t>Костомаров Валерий</t>
  </si>
  <si>
    <t>Корнев Константин</t>
  </si>
  <si>
    <t>Уразов Владислав</t>
  </si>
  <si>
    <t>Маляров Тимур</t>
  </si>
  <si>
    <t>2003-2004 г.р.  - 3 км</t>
  </si>
  <si>
    <t>Зайкова Дарья</t>
  </si>
  <si>
    <t>Уразова София</t>
  </si>
  <si>
    <t>Мавляров Артем</t>
  </si>
  <si>
    <t>2000 - 1979 г.р. - 5 км</t>
  </si>
  <si>
    <t>2001 - 2002 г.р. - 5 км</t>
  </si>
  <si>
    <t>2003 - 2004 г.р. - 5 км</t>
  </si>
  <si>
    <t>2005 - 2006 г.р. - 3 км</t>
  </si>
  <si>
    <t>1978 - 1969 г.р.  - 5 км</t>
  </si>
  <si>
    <t>1968 - 1959 г.р.  - 5 км</t>
  </si>
  <si>
    <t>1958 г.р.  и старше - 5 км</t>
  </si>
  <si>
    <t>Головина Екатерина</t>
  </si>
  <si>
    <t>Лаврентьев Никита</t>
  </si>
  <si>
    <t>Большесибинская ООШ</t>
  </si>
  <si>
    <t>Беляев Андрей</t>
  </si>
  <si>
    <t>Абрамов Кирилл</t>
  </si>
  <si>
    <t>Михайлов Максим</t>
  </si>
  <si>
    <t>Захаров Иван</t>
  </si>
  <si>
    <t>Самойлов Вадим</t>
  </si>
  <si>
    <t>Иванов Родион</t>
  </si>
  <si>
    <t>Романов Данил</t>
  </si>
  <si>
    <t>Егоров Илья</t>
  </si>
  <si>
    <t>Муравьев Егор</t>
  </si>
  <si>
    <t>Чипеев Артур</t>
  </si>
  <si>
    <t>Иванов Антон</t>
  </si>
  <si>
    <t>Захаров Сергей</t>
  </si>
  <si>
    <t>Б.Сибы</t>
  </si>
  <si>
    <t>Время финиша</t>
  </si>
  <si>
    <t>Время старта</t>
  </si>
  <si>
    <t>Санникова Полина</t>
  </si>
  <si>
    <t>Пазяльская ООШ</t>
  </si>
  <si>
    <t>Смагина Надежда</t>
  </si>
  <si>
    <t>Смагина Снежана</t>
  </si>
  <si>
    <t>Санникова Екатерина</t>
  </si>
  <si>
    <t>Петрова Анастасия</t>
  </si>
  <si>
    <t>Кокарева Эвелина</t>
  </si>
  <si>
    <t>Чувашова София</t>
  </si>
  <si>
    <t>Гереева Надежда</t>
  </si>
  <si>
    <t>Чувашов Тимур</t>
  </si>
  <si>
    <t>Вагинов Антон</t>
  </si>
  <si>
    <t>Богданов Алексей</t>
  </si>
  <si>
    <t>Кремлев Елисей</t>
  </si>
  <si>
    <t>Ситников Андрей</t>
  </si>
  <si>
    <t>Николаев Савелий</t>
  </si>
  <si>
    <t>Комякская ООШ</t>
  </si>
  <si>
    <t>Шепелин Иван</t>
  </si>
  <si>
    <t>Степанов Артем</t>
  </si>
  <si>
    <t>Герасимов Дмитрий</t>
  </si>
  <si>
    <t>Алексеев Кирилл</t>
  </si>
  <si>
    <t>Николаев Иван</t>
  </si>
  <si>
    <t>Васильев Игнат</t>
  </si>
  <si>
    <t>Прокопьев Александр</t>
  </si>
  <si>
    <t>Максимов Илья</t>
  </si>
  <si>
    <t>Петрв Андрей</t>
  </si>
  <si>
    <t>Павлов Илья</t>
  </si>
  <si>
    <t>Николаев Владислав</t>
  </si>
  <si>
    <t>Федоров Кирилл</t>
  </si>
  <si>
    <t>Исаева Анна</t>
  </si>
  <si>
    <t>Сюгаева Елизавета</t>
  </si>
  <si>
    <t>Орехова Анастасия</t>
  </si>
  <si>
    <t>Шабалина Диана</t>
  </si>
  <si>
    <t>Ефремова Марина</t>
  </si>
  <si>
    <t>Максимова Аделина</t>
  </si>
  <si>
    <t>Александрова Валентина</t>
  </si>
  <si>
    <t>Микрюков Станислав</t>
  </si>
  <si>
    <t>г. Можга</t>
  </si>
  <si>
    <t xml:space="preserve">Семенова Ирина </t>
  </si>
  <si>
    <t>Б. Сибы</t>
  </si>
  <si>
    <t>Лучкин Влад</t>
  </si>
  <si>
    <t>Александровская СОШ</t>
  </si>
  <si>
    <t>Платонов Ярослав</t>
  </si>
  <si>
    <t>Дмитриев Андрей</t>
  </si>
  <si>
    <t>Шутов Егор</t>
  </si>
  <si>
    <t>Морозов Иван</t>
  </si>
  <si>
    <t>Осипов Антон</t>
  </si>
  <si>
    <t>Рассомахин Арсений</t>
  </si>
  <si>
    <t>Корепанов Евгений</t>
  </si>
  <si>
    <t>Михайлов Данил</t>
  </si>
  <si>
    <t>Бобров Глеб</t>
  </si>
  <si>
    <t>Кузягин Евгений</t>
  </si>
  <si>
    <t>Бобров Максим</t>
  </si>
  <si>
    <t>Платонов Станислав</t>
  </si>
  <si>
    <t>Николаев Алексей</t>
  </si>
  <si>
    <t>Шулакова Диана</t>
  </si>
  <si>
    <t>Собина Елизавета</t>
  </si>
  <si>
    <t>Алексеева Анастасия</t>
  </si>
  <si>
    <t>Софронов Максим</t>
  </si>
  <si>
    <t>школа-интернат</t>
  </si>
  <si>
    <t>Захматов Александр</t>
  </si>
  <si>
    <t>Младенцев Кирилл</t>
  </si>
  <si>
    <t>Яковлев Дмитрий</t>
  </si>
  <si>
    <t>Корнев Даниил</t>
  </si>
  <si>
    <t>Макарова Юлия</t>
  </si>
  <si>
    <t>Шеметова Мария</t>
  </si>
  <si>
    <t>Алексеев Антон</t>
  </si>
  <si>
    <t>Сморкалов Николай</t>
  </si>
  <si>
    <t>Зайцев Анатолий</t>
  </si>
  <si>
    <t>Потапов Владислав</t>
  </si>
  <si>
    <t>Меньшиков Сергей</t>
  </si>
  <si>
    <t>Антонов Максим</t>
  </si>
  <si>
    <t>Александров Артем</t>
  </si>
  <si>
    <t>Андреев Кирилл</t>
  </si>
  <si>
    <t>Вахрушев Алексей</t>
  </si>
  <si>
    <t>Шабалин Михаил</t>
  </si>
  <si>
    <t>Шутов Максим</t>
  </si>
  <si>
    <t>Максимов Артем</t>
  </si>
  <si>
    <t>Соболев Олег</t>
  </si>
  <si>
    <t>Александров Даниил</t>
  </si>
  <si>
    <t>Бадыгытдинов Раушан</t>
  </si>
  <si>
    <t>Морозов Кирилл</t>
  </si>
  <si>
    <t>Спиридонов Максим</t>
  </si>
  <si>
    <t>Ханжин Савелий</t>
  </si>
  <si>
    <t>Игнатов Егор</t>
  </si>
  <si>
    <t>Колпаков Иван</t>
  </si>
  <si>
    <t>Уткин Тимур</t>
  </si>
  <si>
    <t>Батальцев Евгений</t>
  </si>
  <si>
    <t>Григорьев Сева</t>
  </si>
  <si>
    <t>Дмитриев Степан</t>
  </si>
  <si>
    <t>Захаров Савелий</t>
  </si>
  <si>
    <t>Микрюков Виталий</t>
  </si>
  <si>
    <t>Николаев Максим</t>
  </si>
  <si>
    <t>Прикащиков Павел</t>
  </si>
  <si>
    <t>Шишкин Илья</t>
  </si>
  <si>
    <t>Шкляева Екатерина</t>
  </si>
  <si>
    <t>Ермаков Максим</t>
  </si>
  <si>
    <t>Длялин Роман</t>
  </si>
  <si>
    <t>Непряхин Дмитрий</t>
  </si>
  <si>
    <t>Петров Ростислав</t>
  </si>
  <si>
    <t>Филиппов Антон</t>
  </si>
  <si>
    <t>Чернов Александр</t>
  </si>
  <si>
    <t>Яковлев Никита</t>
  </si>
  <si>
    <t>Патрин Иван</t>
  </si>
  <si>
    <t>Прокопьев Данил</t>
  </si>
  <si>
    <t>Федоров Данил</t>
  </si>
  <si>
    <t>Хасанов Ильнар</t>
  </si>
  <si>
    <t>Верещагин Артем</t>
  </si>
  <si>
    <t>Греков Даниил</t>
  </si>
  <si>
    <t>Семенов Илья</t>
  </si>
  <si>
    <t>Филатов Георгий</t>
  </si>
  <si>
    <t>Баталова Дарья</t>
  </si>
  <si>
    <t>Плотников Клим</t>
  </si>
  <si>
    <t>Юшков Кирилл</t>
  </si>
  <si>
    <t>Кадров Илья</t>
  </si>
  <si>
    <t>Григорьев Кирилл</t>
  </si>
  <si>
    <t>Батуев Владислав</t>
  </si>
  <si>
    <t>Гарифов Амир</t>
  </si>
  <si>
    <t>Алексеев Вадим</t>
  </si>
  <si>
    <t>Анисимов Александр</t>
  </si>
  <si>
    <t>Уваров Артем</t>
  </si>
  <si>
    <t>Назаров Дмитрий</t>
  </si>
  <si>
    <t>Карпов Иван</t>
  </si>
  <si>
    <t>Масленников Денис</t>
  </si>
  <si>
    <t>Леднев Максим</t>
  </si>
  <si>
    <t>Васильев Денис</t>
  </si>
  <si>
    <t>Циркунов Андрей</t>
  </si>
  <si>
    <t>Плотников Владислав</t>
  </si>
  <si>
    <t>Нигматуллин Айнур</t>
  </si>
  <si>
    <t>Пивоваров Иван</t>
  </si>
  <si>
    <t>Шумихин Егор</t>
  </si>
  <si>
    <t>Поликарпов Роман</t>
  </si>
  <si>
    <t>Познянская Людмила</t>
  </si>
  <si>
    <t>Иванова Полина</t>
  </si>
  <si>
    <t>Камашева Виктория</t>
  </si>
  <si>
    <t>Макарова Марина</t>
  </si>
  <si>
    <t>Зорина Надежда</t>
  </si>
  <si>
    <t>Гизятова Рината</t>
  </si>
  <si>
    <t>Орешникова Полина</t>
  </si>
  <si>
    <t>Ганькова Алина</t>
  </si>
  <si>
    <t>Рыдельник София</t>
  </si>
  <si>
    <t>Алексеева вероника</t>
  </si>
  <si>
    <t>Искандарова Алина</t>
  </si>
  <si>
    <t>Нургалиева Гульназ</t>
  </si>
  <si>
    <t>Губина Эмилиана</t>
  </si>
  <si>
    <t>Максимова Дарья</t>
  </si>
  <si>
    <t>Плотникова Виктория</t>
  </si>
  <si>
    <t>Иванова Виктория</t>
  </si>
  <si>
    <t>Иванова Юлия</t>
  </si>
  <si>
    <t>Плеханова Елизавета</t>
  </si>
  <si>
    <t>Плотникова Ульяна</t>
  </si>
  <si>
    <t>Резенова Анастасия</t>
  </si>
  <si>
    <t>Осипова Мария</t>
  </si>
  <si>
    <t>Никонова Кира</t>
  </si>
  <si>
    <t>Хисматова Дарина</t>
  </si>
  <si>
    <t>Игнатьева Ангелина</t>
  </si>
  <si>
    <t>Плотникова Полина</t>
  </si>
  <si>
    <t>Балобанова Елизавета</t>
  </si>
  <si>
    <t>Туманова Карина</t>
  </si>
  <si>
    <t>Постникова София</t>
  </si>
  <si>
    <t>Туманова Регина</t>
  </si>
  <si>
    <t>Морозова София</t>
  </si>
  <si>
    <t>Семенов Дмитрий</t>
  </si>
  <si>
    <t>Горнякская СОШ</t>
  </si>
  <si>
    <t>Лебедев Всеволод</t>
  </si>
  <si>
    <t>Филиппов Максим</t>
  </si>
  <si>
    <t>Семенов Иван</t>
  </si>
  <si>
    <t>Кузнецов Алексей</t>
  </si>
  <si>
    <t>Андреев Алексей</t>
  </si>
  <si>
    <t>Спиридонова Софья</t>
  </si>
  <si>
    <t>Пушкина Валерия</t>
  </si>
  <si>
    <t>Косолапова Вероника</t>
  </si>
  <si>
    <t>Пушкина Ангелина</t>
  </si>
  <si>
    <t>Зотов Артемий</t>
  </si>
  <si>
    <t>Верхнеюринская ООШ</t>
  </si>
  <si>
    <t>Калинников Юрий</t>
  </si>
  <si>
    <t>Барабанов Никита</t>
  </si>
  <si>
    <t>Павлов Григорий</t>
  </si>
  <si>
    <t>Бесогонов Никита</t>
  </si>
  <si>
    <t>Миловидов Станислав</t>
  </si>
  <si>
    <t>Калинников Александр</t>
  </si>
  <si>
    <t>Каменев Константин</t>
  </si>
  <si>
    <t>Зайцев Олег</t>
  </si>
  <si>
    <t>Верххнеюринская ООШ</t>
  </si>
  <si>
    <t>Григорьева Анжелика</t>
  </si>
  <si>
    <t>Иванова Софья</t>
  </si>
  <si>
    <t>Казанцева Дарья</t>
  </si>
  <si>
    <t>Гусева валерия</t>
  </si>
  <si>
    <t>Поторочина Софья</t>
  </si>
  <si>
    <t>Ильина Марина</t>
  </si>
  <si>
    <t>Алексеева Мария</t>
  </si>
  <si>
    <t>Ныша</t>
  </si>
  <si>
    <t>Выгодчиков Игорь</t>
  </si>
  <si>
    <t>Б.Уча</t>
  </si>
  <si>
    <t>Кожевников Игорь</t>
  </si>
  <si>
    <t>Емельянов Артем</t>
  </si>
  <si>
    <t>ЛПУ "Можгинское"</t>
  </si>
  <si>
    <t xml:space="preserve"> девушки 2003-2004 г.р.  - 3 км</t>
  </si>
  <si>
    <t xml:space="preserve"> мальчики 2005 - 2006 г.р. - 3 км</t>
  </si>
  <si>
    <t xml:space="preserve"> девочки 2005-2006 г.р. - 3 км</t>
  </si>
  <si>
    <t xml:space="preserve"> мужчины 2000 - 1979 г.р. - 5 км</t>
  </si>
  <si>
    <t xml:space="preserve"> мужчины 1978 - 1969 г.р.  - 5 км</t>
  </si>
  <si>
    <t xml:space="preserve"> юноши 2001 - 2002 г.р. - 5 км</t>
  </si>
  <si>
    <t>юноши 2003 - 2004 г.р. - 5 км</t>
  </si>
  <si>
    <t>мужчины 1968 - 1959 г.р.  - 5 км</t>
  </si>
  <si>
    <t xml:space="preserve"> мужчины 1958 г.р.  и старше - 5 км</t>
  </si>
  <si>
    <t xml:space="preserve"> женщины 2000 - 1979 г.р. - 3 км</t>
  </si>
  <si>
    <t xml:space="preserve"> девушки 2001 - 2002 г.р. - 3 км</t>
  </si>
  <si>
    <t>женщины 1978 - 1969 г.р.  - 3 км</t>
  </si>
  <si>
    <t xml:space="preserve"> женщины 1968 - 1959 г.р.  - 3 км</t>
  </si>
  <si>
    <t>Яковлев Петр</t>
  </si>
  <si>
    <t>Карпова Татьяна</t>
  </si>
  <si>
    <t>Дружинин Михаил</t>
  </si>
  <si>
    <t>Саушкин Иван</t>
  </si>
  <si>
    <t>с. Алнаши</t>
  </si>
  <si>
    <t>Кадров Степан</t>
  </si>
  <si>
    <t>Артемьев Александр</t>
  </si>
  <si>
    <t>Васильева Дарья</t>
  </si>
  <si>
    <t>Сараева Яна</t>
  </si>
  <si>
    <t>Корнева Елизавета</t>
  </si>
  <si>
    <t>Б.Кибья</t>
  </si>
  <si>
    <t>Павлова Вера</t>
  </si>
  <si>
    <t>Б. Кибья</t>
  </si>
  <si>
    <t>Кропотин Михаил</t>
  </si>
  <si>
    <t>Гизятов Рафик</t>
  </si>
  <si>
    <t>Александров Виктор</t>
  </si>
  <si>
    <t>Александрово</t>
  </si>
  <si>
    <t>Петышин Алексев</t>
  </si>
  <si>
    <t>Комяк</t>
  </si>
  <si>
    <t>Петров Андрей</t>
  </si>
  <si>
    <t>Яковлева Надежда</t>
  </si>
  <si>
    <t>Егоров Анатолий</t>
  </si>
  <si>
    <t>Орлов Максим</t>
  </si>
  <si>
    <t>Владимиров Илья</t>
  </si>
  <si>
    <t>Лялин Роман</t>
  </si>
  <si>
    <t>Алексеева Вероника</t>
  </si>
  <si>
    <t>Уткин Вячеслав</t>
  </si>
  <si>
    <t>Керамик</t>
  </si>
  <si>
    <t>Алашеева Раиса</t>
  </si>
  <si>
    <t>н/я</t>
  </si>
  <si>
    <t>Каропов Владимир</t>
  </si>
  <si>
    <t>Филиппов Кирилл</t>
  </si>
  <si>
    <t>Созонов Иван</t>
  </si>
  <si>
    <t>Терентьев Иван</t>
  </si>
  <si>
    <t>МЕСТО</t>
  </si>
  <si>
    <t>Федоров Борис</t>
  </si>
  <si>
    <t>№ п/п</t>
  </si>
  <si>
    <t>Главный судья соревнований                                                Н.В. Пролеев</t>
  </si>
  <si>
    <t>Главный сектретарь соревнований                                        А.В. Петрова</t>
  </si>
  <si>
    <t>г. Можга л/б "Родник"</t>
  </si>
  <si>
    <t>Сектор по физической культуре и спорту Администрации МО "Можгинский район"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</si>
</sst>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&quot;р.&quot;"/>
    <numFmt numFmtId="186" formatCode="[h]:mm:ss;@"/>
    <numFmt numFmtId="187" formatCode="h:mm:ss;@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21" fontId="7" fillId="33" borderId="10" xfId="0" applyNumberFormat="1" applyFont="1" applyFill="1" applyBorder="1" applyAlignment="1">
      <alignment horizontal="center"/>
    </xf>
    <xf numFmtId="186" fontId="7" fillId="33" borderId="10" xfId="0" applyNumberFormat="1" applyFont="1" applyFill="1" applyBorder="1" applyAlignment="1">
      <alignment horizontal="center"/>
    </xf>
    <xf numFmtId="187" fontId="7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21" fontId="7" fillId="34" borderId="10" xfId="0" applyNumberFormat="1" applyFont="1" applyFill="1" applyBorder="1" applyAlignment="1">
      <alignment horizontal="center"/>
    </xf>
    <xf numFmtId="186" fontId="7" fillId="34" borderId="10" xfId="0" applyNumberFormat="1" applyFont="1" applyFill="1" applyBorder="1" applyAlignment="1">
      <alignment horizontal="center"/>
    </xf>
    <xf numFmtId="187" fontId="7" fillId="34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6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 wrapText="1"/>
    </xf>
    <xf numFmtId="0" fontId="28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5" xfId="0" applyFont="1" applyFill="1" applyBorder="1" applyAlignment="1">
      <alignment/>
    </xf>
    <xf numFmtId="0" fontId="7" fillId="34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horizontal="left"/>
    </xf>
    <xf numFmtId="0" fontId="28" fillId="0" borderId="17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2"/>
  <sheetViews>
    <sheetView zoomScalePageLayoutView="0" workbookViewId="0" topLeftCell="A212">
      <selection activeCell="A215" sqref="A215:I239"/>
    </sheetView>
  </sheetViews>
  <sheetFormatPr defaultColWidth="9.140625" defaultRowHeight="12.75"/>
  <cols>
    <col min="1" max="1" width="5.28125" style="1" customWidth="1"/>
    <col min="2" max="2" width="7.00390625" style="1" customWidth="1"/>
    <col min="3" max="3" width="21.7109375" style="1" customWidth="1"/>
    <col min="4" max="4" width="7.7109375" style="1" customWidth="1"/>
    <col min="5" max="5" width="20.7109375" style="1" customWidth="1"/>
    <col min="6" max="16384" width="9.140625" style="1" customWidth="1"/>
  </cols>
  <sheetData>
    <row r="1" spans="3:9" ht="12.75" customHeight="1">
      <c r="C1" s="53" t="s">
        <v>8</v>
      </c>
      <c r="D1" s="53"/>
      <c r="E1" s="53"/>
      <c r="F1" s="53"/>
      <c r="G1" s="53"/>
      <c r="H1" s="53"/>
      <c r="I1" s="53"/>
    </row>
    <row r="2" spans="1:9" ht="12.75" customHeight="1">
      <c r="A2"/>
      <c r="C2" s="53"/>
      <c r="D2" s="53"/>
      <c r="E2" s="53"/>
      <c r="F2" s="53"/>
      <c r="G2" s="53"/>
      <c r="H2" s="53"/>
      <c r="I2" s="53"/>
    </row>
    <row r="3" spans="3:9" ht="12.75" customHeight="1">
      <c r="C3" s="53"/>
      <c r="D3" s="53"/>
      <c r="E3" s="53"/>
      <c r="F3" s="53"/>
      <c r="G3" s="53"/>
      <c r="H3" s="53"/>
      <c r="I3" s="53"/>
    </row>
    <row r="4" spans="3:9" ht="14.25" customHeight="1">
      <c r="C4" s="1" t="s">
        <v>10</v>
      </c>
      <c r="D4" s="29"/>
      <c r="E4" s="56" t="s">
        <v>7</v>
      </c>
      <c r="F4" s="56"/>
      <c r="G4" s="56"/>
      <c r="H4" s="56"/>
      <c r="I4" s="56"/>
    </row>
    <row r="5" spans="4:9" ht="14.25" customHeight="1">
      <c r="D5" s="57"/>
      <c r="E5" s="57"/>
      <c r="F5" s="30"/>
      <c r="G5" s="30"/>
      <c r="H5" s="30"/>
      <c r="I5" s="30"/>
    </row>
    <row r="6" ht="12.75">
      <c r="D6" s="2"/>
    </row>
    <row r="7" spans="1:9" ht="12.75">
      <c r="A7" s="52" t="s">
        <v>11</v>
      </c>
      <c r="B7" s="52"/>
      <c r="C7" s="52"/>
      <c r="D7" s="52"/>
      <c r="E7" s="52"/>
      <c r="F7" s="52"/>
      <c r="G7" s="52"/>
      <c r="H7" s="52"/>
      <c r="I7" s="52"/>
    </row>
    <row r="8" spans="1:9" ht="25.5">
      <c r="A8" s="3" t="s">
        <v>0</v>
      </c>
      <c r="B8" s="4" t="s">
        <v>1</v>
      </c>
      <c r="C8" s="34" t="s">
        <v>2</v>
      </c>
      <c r="D8" s="5" t="s">
        <v>3</v>
      </c>
      <c r="E8" s="33" t="s">
        <v>4</v>
      </c>
      <c r="F8" s="39" t="s">
        <v>57</v>
      </c>
      <c r="G8" s="39" t="s">
        <v>56</v>
      </c>
      <c r="H8" s="6" t="s">
        <v>5</v>
      </c>
      <c r="I8" s="4" t="s">
        <v>6</v>
      </c>
    </row>
    <row r="9" spans="1:9" ht="15">
      <c r="A9" s="7">
        <v>1</v>
      </c>
      <c r="B9" s="8"/>
      <c r="C9" s="9" t="s">
        <v>12</v>
      </c>
      <c r="D9" s="10">
        <v>2007</v>
      </c>
      <c r="E9" s="38" t="s">
        <v>13</v>
      </c>
      <c r="F9" s="40">
        <v>0.00017361111111111112</v>
      </c>
      <c r="G9" s="41">
        <v>0</v>
      </c>
      <c r="H9" s="42">
        <f aca="true" t="shared" si="0" ref="H9:H73">G9-F9</f>
        <v>-0.00017361111111111112</v>
      </c>
      <c r="I9" s="11"/>
    </row>
    <row r="10" spans="1:9" ht="15">
      <c r="A10" s="7">
        <v>2</v>
      </c>
      <c r="B10" s="8"/>
      <c r="C10" s="9" t="s">
        <v>14</v>
      </c>
      <c r="D10" s="10">
        <v>2009</v>
      </c>
      <c r="E10" s="38" t="s">
        <v>13</v>
      </c>
      <c r="F10" s="40">
        <v>0.00034722222222222224</v>
      </c>
      <c r="G10" s="41">
        <v>0</v>
      </c>
      <c r="H10" s="42">
        <f t="shared" si="0"/>
        <v>-0.00034722222222222224</v>
      </c>
      <c r="I10" s="11"/>
    </row>
    <row r="11" spans="1:9" ht="15">
      <c r="A11" s="7">
        <v>3</v>
      </c>
      <c r="B11" s="8"/>
      <c r="C11" s="9" t="s">
        <v>15</v>
      </c>
      <c r="D11" s="10">
        <v>2010</v>
      </c>
      <c r="E11" s="38" t="s">
        <v>13</v>
      </c>
      <c r="F11" s="40">
        <v>0.000520833333333333</v>
      </c>
      <c r="G11" s="41">
        <v>0</v>
      </c>
      <c r="H11" s="42">
        <f t="shared" si="0"/>
        <v>-0.000520833333333333</v>
      </c>
      <c r="I11" s="11"/>
    </row>
    <row r="12" spans="1:9" ht="15">
      <c r="A12" s="7">
        <v>4</v>
      </c>
      <c r="B12" s="8"/>
      <c r="C12" s="9" t="s">
        <v>16</v>
      </c>
      <c r="D12" s="10">
        <v>2011</v>
      </c>
      <c r="E12" s="38" t="s">
        <v>13</v>
      </c>
      <c r="F12" s="40">
        <v>0.000694444444444444</v>
      </c>
      <c r="G12" s="41">
        <v>0</v>
      </c>
      <c r="H12" s="42">
        <f t="shared" si="0"/>
        <v>-0.000694444444444444</v>
      </c>
      <c r="I12" s="11"/>
    </row>
    <row r="13" spans="1:9" ht="15">
      <c r="A13" s="7">
        <v>5</v>
      </c>
      <c r="B13" s="8"/>
      <c r="C13" s="9" t="s">
        <v>50</v>
      </c>
      <c r="D13" s="10">
        <v>2009</v>
      </c>
      <c r="E13" s="38" t="s">
        <v>42</v>
      </c>
      <c r="F13" s="40">
        <v>0.000868055555555555</v>
      </c>
      <c r="G13" s="41">
        <v>0</v>
      </c>
      <c r="H13" s="42">
        <f t="shared" si="0"/>
        <v>-0.000868055555555555</v>
      </c>
      <c r="I13" s="11"/>
    </row>
    <row r="14" spans="1:9" ht="15">
      <c r="A14" s="7">
        <v>6</v>
      </c>
      <c r="B14" s="8"/>
      <c r="C14" s="9" t="s">
        <v>51</v>
      </c>
      <c r="D14" s="10">
        <v>2009</v>
      </c>
      <c r="E14" s="38" t="s">
        <v>42</v>
      </c>
      <c r="F14" s="40">
        <v>0.00104166666666667</v>
      </c>
      <c r="G14" s="41">
        <v>0</v>
      </c>
      <c r="H14" s="42">
        <f t="shared" si="0"/>
        <v>-0.00104166666666667</v>
      </c>
      <c r="I14" s="11"/>
    </row>
    <row r="15" spans="1:9" ht="15">
      <c r="A15" s="7">
        <v>7</v>
      </c>
      <c r="B15" s="8"/>
      <c r="C15" s="9" t="s">
        <v>52</v>
      </c>
      <c r="D15" s="10">
        <v>2009</v>
      </c>
      <c r="E15" s="38" t="s">
        <v>42</v>
      </c>
      <c r="F15" s="40">
        <v>0.00121527777777778</v>
      </c>
      <c r="G15" s="41">
        <v>0</v>
      </c>
      <c r="H15" s="42">
        <f t="shared" si="0"/>
        <v>-0.00121527777777778</v>
      </c>
      <c r="I15" s="11"/>
    </row>
    <row r="16" spans="1:9" ht="15">
      <c r="A16" s="7">
        <v>8</v>
      </c>
      <c r="B16" s="8"/>
      <c r="C16" s="9" t="s">
        <v>53</v>
      </c>
      <c r="D16" s="10">
        <v>2010</v>
      </c>
      <c r="E16" s="38" t="s">
        <v>42</v>
      </c>
      <c r="F16" s="40">
        <v>0.00138888888888889</v>
      </c>
      <c r="G16" s="41">
        <v>0</v>
      </c>
      <c r="H16" s="42">
        <f t="shared" si="0"/>
        <v>-0.00138888888888889</v>
      </c>
      <c r="I16" s="11"/>
    </row>
    <row r="17" spans="1:9" ht="15">
      <c r="A17" s="7">
        <v>9</v>
      </c>
      <c r="B17" s="8"/>
      <c r="C17" s="43" t="s">
        <v>72</v>
      </c>
      <c r="D17" s="18">
        <v>2009</v>
      </c>
      <c r="E17" s="43" t="s">
        <v>73</v>
      </c>
      <c r="F17" s="40">
        <v>0.0015625</v>
      </c>
      <c r="G17" s="41">
        <v>0</v>
      </c>
      <c r="H17" s="42">
        <f t="shared" si="0"/>
        <v>-0.0015625</v>
      </c>
      <c r="I17" s="11"/>
    </row>
    <row r="18" spans="1:9" ht="15">
      <c r="A18" s="7">
        <v>10</v>
      </c>
      <c r="B18" s="8"/>
      <c r="C18" s="43" t="s">
        <v>74</v>
      </c>
      <c r="D18" s="25">
        <v>2009</v>
      </c>
      <c r="E18" s="43" t="s">
        <v>73</v>
      </c>
      <c r="F18" s="40">
        <v>0.00173611111111111</v>
      </c>
      <c r="G18" s="41">
        <v>0</v>
      </c>
      <c r="H18" s="42">
        <f t="shared" si="0"/>
        <v>-0.00173611111111111</v>
      </c>
      <c r="I18" s="11"/>
    </row>
    <row r="19" spans="1:9" ht="15">
      <c r="A19" s="7">
        <v>11</v>
      </c>
      <c r="B19" s="8"/>
      <c r="C19" s="44" t="s">
        <v>75</v>
      </c>
      <c r="D19" s="10">
        <v>2009</v>
      </c>
      <c r="E19" s="45" t="s">
        <v>73</v>
      </c>
      <c r="F19" s="40">
        <v>0.00190972222222222</v>
      </c>
      <c r="G19" s="41">
        <v>0</v>
      </c>
      <c r="H19" s="42">
        <f t="shared" si="0"/>
        <v>-0.00190972222222222</v>
      </c>
      <c r="I19" s="11"/>
    </row>
    <row r="20" spans="1:9" ht="15">
      <c r="A20" s="7">
        <v>12</v>
      </c>
      <c r="B20" s="8"/>
      <c r="C20" s="44" t="s">
        <v>76</v>
      </c>
      <c r="D20" s="10">
        <v>2009</v>
      </c>
      <c r="E20" s="45" t="s">
        <v>73</v>
      </c>
      <c r="F20" s="40">
        <v>0.00208333333333333</v>
      </c>
      <c r="G20" s="41">
        <v>0</v>
      </c>
      <c r="H20" s="42">
        <f t="shared" si="0"/>
        <v>-0.00208333333333333</v>
      </c>
      <c r="I20" s="11"/>
    </row>
    <row r="21" spans="1:9" ht="15">
      <c r="A21" s="7">
        <v>13</v>
      </c>
      <c r="B21" s="8"/>
      <c r="C21" s="9" t="s">
        <v>77</v>
      </c>
      <c r="D21" s="10">
        <v>2009</v>
      </c>
      <c r="E21" s="45" t="s">
        <v>73</v>
      </c>
      <c r="F21" s="40">
        <v>0.00225694444444444</v>
      </c>
      <c r="G21" s="41">
        <v>0</v>
      </c>
      <c r="H21" s="42">
        <f t="shared" si="0"/>
        <v>-0.00225694444444444</v>
      </c>
      <c r="I21" s="11"/>
    </row>
    <row r="22" spans="1:9" ht="15">
      <c r="A22" s="7">
        <v>14</v>
      </c>
      <c r="B22" s="8"/>
      <c r="C22" s="9" t="s">
        <v>97</v>
      </c>
      <c r="D22" s="10">
        <v>2010</v>
      </c>
      <c r="E22" s="45" t="s">
        <v>98</v>
      </c>
      <c r="F22" s="40">
        <v>0.00243055555555555</v>
      </c>
      <c r="G22" s="41">
        <v>0</v>
      </c>
      <c r="H22" s="42">
        <f t="shared" si="0"/>
        <v>-0.00243055555555555</v>
      </c>
      <c r="I22" s="11"/>
    </row>
    <row r="23" spans="1:9" ht="15">
      <c r="A23" s="7">
        <v>15</v>
      </c>
      <c r="B23" s="8"/>
      <c r="C23" s="9" t="s">
        <v>99</v>
      </c>
      <c r="D23" s="10">
        <v>2010</v>
      </c>
      <c r="E23" s="38" t="s">
        <v>98</v>
      </c>
      <c r="F23" s="40">
        <v>0.00260416666666667</v>
      </c>
      <c r="G23" s="41">
        <v>0</v>
      </c>
      <c r="H23" s="42">
        <f t="shared" si="0"/>
        <v>-0.00260416666666667</v>
      </c>
      <c r="I23" s="8"/>
    </row>
    <row r="24" spans="1:9" ht="15">
      <c r="A24" s="7">
        <v>16</v>
      </c>
      <c r="B24" s="8"/>
      <c r="C24" s="9" t="s">
        <v>100</v>
      </c>
      <c r="D24" s="10">
        <v>2009</v>
      </c>
      <c r="E24" s="38" t="s">
        <v>98</v>
      </c>
      <c r="F24" s="40">
        <v>0.00277777777777778</v>
      </c>
      <c r="G24" s="41">
        <v>0</v>
      </c>
      <c r="H24" s="42">
        <f t="shared" si="0"/>
        <v>-0.00277777777777778</v>
      </c>
      <c r="I24" s="11"/>
    </row>
    <row r="25" spans="1:9" ht="15">
      <c r="A25" s="7">
        <v>17</v>
      </c>
      <c r="B25" s="8"/>
      <c r="C25" s="9" t="s">
        <v>101</v>
      </c>
      <c r="D25" s="10">
        <v>2008</v>
      </c>
      <c r="E25" s="38" t="s">
        <v>98</v>
      </c>
      <c r="F25" s="40">
        <v>0.00295138888888889</v>
      </c>
      <c r="G25" s="41">
        <v>0</v>
      </c>
      <c r="H25" s="42">
        <f t="shared" si="0"/>
        <v>-0.00295138888888889</v>
      </c>
      <c r="I25" s="11"/>
    </row>
    <row r="26" spans="1:9" ht="15">
      <c r="A26" s="7">
        <v>18</v>
      </c>
      <c r="B26" s="8"/>
      <c r="C26" s="9" t="s">
        <v>102</v>
      </c>
      <c r="D26" s="10">
        <v>2008</v>
      </c>
      <c r="E26" s="38" t="s">
        <v>98</v>
      </c>
      <c r="F26" s="40">
        <v>0.003125</v>
      </c>
      <c r="G26" s="41">
        <v>0</v>
      </c>
      <c r="H26" s="42">
        <f t="shared" si="0"/>
        <v>-0.003125</v>
      </c>
      <c r="I26" s="11"/>
    </row>
    <row r="27" spans="1:9" ht="15">
      <c r="A27" s="7">
        <v>19</v>
      </c>
      <c r="B27" s="8"/>
      <c r="C27" s="9" t="s">
        <v>103</v>
      </c>
      <c r="D27" s="10">
        <v>2007</v>
      </c>
      <c r="E27" s="38" t="s">
        <v>98</v>
      </c>
      <c r="F27" s="40">
        <v>0.00329861111111111</v>
      </c>
      <c r="G27" s="41">
        <v>0</v>
      </c>
      <c r="H27" s="42">
        <f t="shared" si="0"/>
        <v>-0.00329861111111111</v>
      </c>
      <c r="I27" s="11"/>
    </row>
    <row r="28" spans="1:9" ht="15">
      <c r="A28" s="7">
        <v>20</v>
      </c>
      <c r="B28" s="8"/>
      <c r="C28" s="9" t="s">
        <v>104</v>
      </c>
      <c r="D28" s="10">
        <v>2007</v>
      </c>
      <c r="E28" s="38" t="s">
        <v>98</v>
      </c>
      <c r="F28" s="40">
        <v>0.00347222222222222</v>
      </c>
      <c r="G28" s="41">
        <v>0</v>
      </c>
      <c r="H28" s="42">
        <f t="shared" si="0"/>
        <v>-0.00347222222222222</v>
      </c>
      <c r="I28" s="11"/>
    </row>
    <row r="29" spans="1:9" ht="15">
      <c r="A29" s="7">
        <v>21</v>
      </c>
      <c r="B29" s="8"/>
      <c r="C29" s="9" t="s">
        <v>105</v>
      </c>
      <c r="D29" s="10">
        <v>2007</v>
      </c>
      <c r="E29" s="38" t="s">
        <v>98</v>
      </c>
      <c r="F29" s="40">
        <v>0.00364583333333333</v>
      </c>
      <c r="G29" s="41">
        <v>0</v>
      </c>
      <c r="H29" s="42">
        <f t="shared" si="0"/>
        <v>-0.00364583333333333</v>
      </c>
      <c r="I29" s="11"/>
    </row>
    <row r="30" spans="1:9" ht="15">
      <c r="A30" s="7">
        <v>22</v>
      </c>
      <c r="B30" s="8"/>
      <c r="C30" s="9" t="s">
        <v>106</v>
      </c>
      <c r="D30" s="10">
        <v>2007</v>
      </c>
      <c r="E30" s="38" t="s">
        <v>98</v>
      </c>
      <c r="F30" s="40">
        <v>0.00381944444444444</v>
      </c>
      <c r="G30" s="41">
        <v>0</v>
      </c>
      <c r="H30" s="42">
        <f t="shared" si="0"/>
        <v>-0.00381944444444444</v>
      </c>
      <c r="I30" s="8"/>
    </row>
    <row r="31" spans="1:9" ht="15">
      <c r="A31" s="7">
        <v>23</v>
      </c>
      <c r="B31" s="8"/>
      <c r="C31" s="9" t="s">
        <v>153</v>
      </c>
      <c r="D31" s="10">
        <v>2007</v>
      </c>
      <c r="E31" s="38" t="s">
        <v>94</v>
      </c>
      <c r="F31" s="40">
        <v>0.00399305555555555</v>
      </c>
      <c r="G31" s="41">
        <v>0</v>
      </c>
      <c r="H31" s="42">
        <f t="shared" si="0"/>
        <v>-0.00399305555555555</v>
      </c>
      <c r="I31" s="11"/>
    </row>
    <row r="32" spans="1:9" ht="15">
      <c r="A32" s="7">
        <v>24</v>
      </c>
      <c r="B32" s="8"/>
      <c r="C32" s="9" t="s">
        <v>154</v>
      </c>
      <c r="D32" s="10">
        <v>2007</v>
      </c>
      <c r="E32" s="38" t="s">
        <v>94</v>
      </c>
      <c r="F32" s="40">
        <v>0.00416666666666667</v>
      </c>
      <c r="G32" s="41">
        <v>0</v>
      </c>
      <c r="H32" s="42">
        <f t="shared" si="0"/>
        <v>-0.00416666666666667</v>
      </c>
      <c r="I32" s="11"/>
    </row>
    <row r="33" spans="1:9" ht="15">
      <c r="A33" s="7">
        <v>25</v>
      </c>
      <c r="B33" s="8"/>
      <c r="C33" s="9" t="s">
        <v>155</v>
      </c>
      <c r="D33" s="10">
        <v>2007</v>
      </c>
      <c r="E33" s="38" t="s">
        <v>94</v>
      </c>
      <c r="F33" s="40">
        <v>0.00434027777777778</v>
      </c>
      <c r="G33" s="41">
        <v>0</v>
      </c>
      <c r="H33" s="42">
        <f t="shared" si="0"/>
        <v>-0.00434027777777778</v>
      </c>
      <c r="I33" s="11"/>
    </row>
    <row r="34" spans="1:9" ht="15">
      <c r="A34" s="7">
        <v>26</v>
      </c>
      <c r="B34" s="8"/>
      <c r="C34" s="1" t="s">
        <v>156</v>
      </c>
      <c r="D34" s="10">
        <v>2007</v>
      </c>
      <c r="E34" s="38" t="s">
        <v>94</v>
      </c>
      <c r="F34" s="40">
        <v>0.00451388888888889</v>
      </c>
      <c r="G34" s="41">
        <v>0</v>
      </c>
      <c r="H34" s="42">
        <f t="shared" si="0"/>
        <v>-0.00451388888888889</v>
      </c>
      <c r="I34" s="11"/>
    </row>
    <row r="35" spans="1:9" ht="15">
      <c r="A35" s="7">
        <v>27</v>
      </c>
      <c r="B35" s="8"/>
      <c r="C35" s="19" t="s">
        <v>157</v>
      </c>
      <c r="D35" s="13">
        <v>2007</v>
      </c>
      <c r="E35" s="38" t="s">
        <v>94</v>
      </c>
      <c r="F35" s="40">
        <v>0.0046875</v>
      </c>
      <c r="G35" s="41">
        <v>0</v>
      </c>
      <c r="H35" s="42">
        <f t="shared" si="0"/>
        <v>-0.0046875</v>
      </c>
      <c r="I35" s="11"/>
    </row>
    <row r="36" spans="1:9" ht="15">
      <c r="A36" s="7">
        <v>28</v>
      </c>
      <c r="B36" s="8"/>
      <c r="C36" s="35" t="s">
        <v>158</v>
      </c>
      <c r="D36" s="13">
        <v>2007</v>
      </c>
      <c r="E36" s="38" t="s">
        <v>94</v>
      </c>
      <c r="F36" s="40">
        <v>0.00486111111111111</v>
      </c>
      <c r="G36" s="41">
        <v>0</v>
      </c>
      <c r="H36" s="42">
        <f t="shared" si="0"/>
        <v>-0.00486111111111111</v>
      </c>
      <c r="I36" s="8"/>
    </row>
    <row r="37" spans="1:9" ht="15">
      <c r="A37" s="7">
        <v>29</v>
      </c>
      <c r="B37" s="8"/>
      <c r="C37" s="35" t="s">
        <v>159</v>
      </c>
      <c r="D37" s="13">
        <v>2007</v>
      </c>
      <c r="E37" s="38" t="s">
        <v>94</v>
      </c>
      <c r="F37" s="40">
        <v>0.00503472222222222</v>
      </c>
      <c r="G37" s="41">
        <v>0</v>
      </c>
      <c r="H37" s="42">
        <f t="shared" si="0"/>
        <v>-0.00503472222222222</v>
      </c>
      <c r="I37" s="11"/>
    </row>
    <row r="38" spans="1:9" ht="15">
      <c r="A38" s="7">
        <v>30</v>
      </c>
      <c r="B38" s="8"/>
      <c r="C38" s="35" t="s">
        <v>160</v>
      </c>
      <c r="D38" s="13">
        <v>2008</v>
      </c>
      <c r="E38" s="38" t="s">
        <v>94</v>
      </c>
      <c r="F38" s="40">
        <v>0.00520833333333333</v>
      </c>
      <c r="G38" s="41">
        <v>0</v>
      </c>
      <c r="H38" s="42">
        <f t="shared" si="0"/>
        <v>-0.00520833333333333</v>
      </c>
      <c r="I38" s="8"/>
    </row>
    <row r="39" spans="1:9" ht="15">
      <c r="A39" s="7">
        <v>31</v>
      </c>
      <c r="B39" s="8"/>
      <c r="C39" s="35" t="s">
        <v>161</v>
      </c>
      <c r="D39" s="13">
        <v>2008</v>
      </c>
      <c r="E39" s="38" t="s">
        <v>94</v>
      </c>
      <c r="F39" s="40">
        <v>0.00538194444444444</v>
      </c>
      <c r="G39" s="41">
        <v>0</v>
      </c>
      <c r="H39" s="42">
        <f t="shared" si="0"/>
        <v>-0.00538194444444444</v>
      </c>
      <c r="I39" s="11"/>
    </row>
    <row r="40" spans="1:9" ht="15">
      <c r="A40" s="7">
        <v>32</v>
      </c>
      <c r="B40" s="8"/>
      <c r="C40" s="35" t="s">
        <v>162</v>
      </c>
      <c r="D40" s="13">
        <v>2008</v>
      </c>
      <c r="E40" s="38" t="s">
        <v>94</v>
      </c>
      <c r="F40" s="40">
        <v>0.00555555555555555</v>
      </c>
      <c r="G40" s="41">
        <v>0</v>
      </c>
      <c r="H40" s="42">
        <f t="shared" si="0"/>
        <v>-0.00555555555555555</v>
      </c>
      <c r="I40" s="11"/>
    </row>
    <row r="41" spans="1:9" ht="15">
      <c r="A41" s="7">
        <v>33</v>
      </c>
      <c r="B41" s="8"/>
      <c r="C41" s="35" t="s">
        <v>163</v>
      </c>
      <c r="D41" s="13">
        <v>2008</v>
      </c>
      <c r="E41" s="38" t="s">
        <v>94</v>
      </c>
      <c r="F41" s="40">
        <v>0.00572916666666667</v>
      </c>
      <c r="G41" s="41">
        <v>0</v>
      </c>
      <c r="H41" s="42">
        <f t="shared" si="0"/>
        <v>-0.00572916666666667</v>
      </c>
      <c r="I41" s="11"/>
    </row>
    <row r="42" spans="1:9" ht="15">
      <c r="A42" s="7">
        <v>34</v>
      </c>
      <c r="B42" s="8"/>
      <c r="C42" s="35" t="s">
        <v>164</v>
      </c>
      <c r="D42" s="13">
        <v>2009</v>
      </c>
      <c r="E42" s="38" t="s">
        <v>94</v>
      </c>
      <c r="F42" s="40">
        <v>0.00590277777777778</v>
      </c>
      <c r="G42" s="41">
        <v>0</v>
      </c>
      <c r="H42" s="42">
        <f t="shared" si="0"/>
        <v>-0.00590277777777778</v>
      </c>
      <c r="I42" s="11"/>
    </row>
    <row r="43" spans="1:9" ht="15">
      <c r="A43" s="7">
        <v>35</v>
      </c>
      <c r="B43" s="8"/>
      <c r="C43" s="35" t="s">
        <v>165</v>
      </c>
      <c r="D43" s="13">
        <v>2009</v>
      </c>
      <c r="E43" s="38" t="s">
        <v>94</v>
      </c>
      <c r="F43" s="40">
        <v>0.00607638888888889</v>
      </c>
      <c r="G43" s="41">
        <v>0</v>
      </c>
      <c r="H43" s="42">
        <f t="shared" si="0"/>
        <v>-0.00607638888888889</v>
      </c>
      <c r="I43" s="11"/>
    </row>
    <row r="44" spans="1:9" ht="15">
      <c r="A44" s="7">
        <v>36</v>
      </c>
      <c r="B44" s="8"/>
      <c r="C44" s="35" t="s">
        <v>166</v>
      </c>
      <c r="D44" s="13">
        <v>2009</v>
      </c>
      <c r="E44" s="38" t="s">
        <v>94</v>
      </c>
      <c r="F44" s="40">
        <v>0.00625</v>
      </c>
      <c r="G44" s="41">
        <v>0</v>
      </c>
      <c r="H44" s="42">
        <f t="shared" si="0"/>
        <v>-0.00625</v>
      </c>
      <c r="I44" s="11"/>
    </row>
    <row r="45" spans="1:9" ht="15">
      <c r="A45" s="7">
        <v>37</v>
      </c>
      <c r="B45" s="18"/>
      <c r="C45" s="26" t="s">
        <v>167</v>
      </c>
      <c r="D45" s="25">
        <v>2009</v>
      </c>
      <c r="E45" s="37" t="s">
        <v>94</v>
      </c>
      <c r="F45" s="40">
        <v>0.00642361111111111</v>
      </c>
      <c r="G45" s="41">
        <v>0</v>
      </c>
      <c r="H45" s="42">
        <f t="shared" si="0"/>
        <v>-0.00642361111111111</v>
      </c>
      <c r="I45" s="27"/>
    </row>
    <row r="46" spans="1:9" ht="15">
      <c r="A46" s="7">
        <v>38</v>
      </c>
      <c r="B46" s="18"/>
      <c r="C46" s="26" t="s">
        <v>169</v>
      </c>
      <c r="D46" s="25">
        <v>2010</v>
      </c>
      <c r="E46" s="37" t="s">
        <v>94</v>
      </c>
      <c r="F46" s="40">
        <v>0.00659722222222222</v>
      </c>
      <c r="G46" s="41">
        <v>0</v>
      </c>
      <c r="H46" s="42">
        <f t="shared" si="0"/>
        <v>-0.00659722222222222</v>
      </c>
      <c r="I46" s="27"/>
    </row>
    <row r="47" spans="1:9" ht="15">
      <c r="A47" s="7">
        <v>39</v>
      </c>
      <c r="B47" s="18"/>
      <c r="C47" s="26" t="s">
        <v>171</v>
      </c>
      <c r="D47" s="25">
        <v>2007</v>
      </c>
      <c r="E47" s="37" t="s">
        <v>94</v>
      </c>
      <c r="F47" s="40">
        <v>0.00677083333333333</v>
      </c>
      <c r="G47" s="41">
        <v>0</v>
      </c>
      <c r="H47" s="42">
        <f t="shared" si="0"/>
        <v>-0.00677083333333333</v>
      </c>
      <c r="I47" s="27"/>
    </row>
    <row r="48" spans="1:9" ht="15">
      <c r="A48" s="7">
        <v>40</v>
      </c>
      <c r="B48" s="18"/>
      <c r="C48" s="26" t="s">
        <v>172</v>
      </c>
      <c r="D48" s="25">
        <v>2008</v>
      </c>
      <c r="E48" s="37" t="s">
        <v>94</v>
      </c>
      <c r="F48" s="40">
        <v>0.00694444444444444</v>
      </c>
      <c r="G48" s="41">
        <v>0</v>
      </c>
      <c r="H48" s="42">
        <f t="shared" si="0"/>
        <v>-0.00694444444444444</v>
      </c>
      <c r="I48" s="27"/>
    </row>
    <row r="49" spans="1:9" ht="15">
      <c r="A49" s="7">
        <v>41</v>
      </c>
      <c r="B49" s="18"/>
      <c r="C49" s="26" t="s">
        <v>173</v>
      </c>
      <c r="D49" s="25">
        <v>2008</v>
      </c>
      <c r="E49" s="37" t="s">
        <v>94</v>
      </c>
      <c r="F49" s="40"/>
      <c r="G49" s="41"/>
      <c r="H49" s="42"/>
      <c r="I49" s="27"/>
    </row>
    <row r="50" spans="1:9" ht="15">
      <c r="A50" s="7">
        <v>42</v>
      </c>
      <c r="B50" s="18"/>
      <c r="C50" s="26" t="s">
        <v>174</v>
      </c>
      <c r="D50" s="25">
        <v>2008</v>
      </c>
      <c r="E50" s="37" t="s">
        <v>94</v>
      </c>
      <c r="F50" s="40"/>
      <c r="G50" s="41"/>
      <c r="H50" s="42"/>
      <c r="I50" s="27"/>
    </row>
    <row r="51" spans="1:9" ht="15">
      <c r="A51" s="7">
        <v>43</v>
      </c>
      <c r="B51" s="18"/>
      <c r="C51" s="26" t="s">
        <v>175</v>
      </c>
      <c r="D51" s="25">
        <v>2010</v>
      </c>
      <c r="E51" s="37" t="s">
        <v>94</v>
      </c>
      <c r="F51" s="40"/>
      <c r="G51" s="41"/>
      <c r="H51" s="42"/>
      <c r="I51" s="27"/>
    </row>
    <row r="52" spans="1:9" ht="15">
      <c r="A52" s="7">
        <v>44</v>
      </c>
      <c r="B52" s="18"/>
      <c r="C52" s="26" t="s">
        <v>176</v>
      </c>
      <c r="D52" s="25">
        <v>2010</v>
      </c>
      <c r="E52" s="37" t="s">
        <v>94</v>
      </c>
      <c r="F52" s="40"/>
      <c r="G52" s="41"/>
      <c r="H52" s="42"/>
      <c r="I52" s="27"/>
    </row>
    <row r="53" spans="1:9" ht="15">
      <c r="A53" s="7">
        <v>45</v>
      </c>
      <c r="B53" s="18"/>
      <c r="C53" s="26" t="s">
        <v>177</v>
      </c>
      <c r="D53" s="25">
        <v>2010</v>
      </c>
      <c r="E53" s="37" t="s">
        <v>94</v>
      </c>
      <c r="F53" s="40"/>
      <c r="G53" s="41"/>
      <c r="H53" s="42"/>
      <c r="I53" s="27"/>
    </row>
    <row r="54" spans="1:9" ht="15">
      <c r="A54" s="7">
        <v>46</v>
      </c>
      <c r="B54" s="18"/>
      <c r="C54" s="26" t="s">
        <v>181</v>
      </c>
      <c r="D54" s="25">
        <v>2007</v>
      </c>
      <c r="E54" s="37" t="s">
        <v>94</v>
      </c>
      <c r="F54" s="40"/>
      <c r="G54" s="41"/>
      <c r="H54" s="42"/>
      <c r="I54" s="27"/>
    </row>
    <row r="55" spans="1:9" ht="15">
      <c r="A55" s="7">
        <v>47</v>
      </c>
      <c r="B55" s="18"/>
      <c r="C55" s="26" t="s">
        <v>182</v>
      </c>
      <c r="D55" s="25">
        <v>2007</v>
      </c>
      <c r="E55" s="37" t="s">
        <v>94</v>
      </c>
      <c r="F55" s="40"/>
      <c r="G55" s="41"/>
      <c r="H55" s="42"/>
      <c r="I55" s="27"/>
    </row>
    <row r="56" spans="1:9" ht="15">
      <c r="A56" s="7">
        <v>48</v>
      </c>
      <c r="B56" s="18"/>
      <c r="C56" s="26" t="s">
        <v>183</v>
      </c>
      <c r="D56" s="25">
        <v>2007</v>
      </c>
      <c r="E56" s="37" t="s">
        <v>94</v>
      </c>
      <c r="F56" s="40"/>
      <c r="G56" s="41"/>
      <c r="H56" s="42"/>
      <c r="I56" s="27"/>
    </row>
    <row r="57" spans="1:9" ht="15">
      <c r="A57" s="7">
        <v>49</v>
      </c>
      <c r="B57" s="18"/>
      <c r="C57" s="26" t="s">
        <v>184</v>
      </c>
      <c r="D57" s="25">
        <v>2008</v>
      </c>
      <c r="E57" s="37" t="s">
        <v>94</v>
      </c>
      <c r="F57" s="40"/>
      <c r="G57" s="41"/>
      <c r="H57" s="42"/>
      <c r="I57" s="27"/>
    </row>
    <row r="58" spans="1:9" ht="15">
      <c r="A58" s="7">
        <v>50</v>
      </c>
      <c r="B58" s="18"/>
      <c r="C58" s="26" t="s">
        <v>185</v>
      </c>
      <c r="D58" s="25">
        <v>2008</v>
      </c>
      <c r="E58" s="37" t="s">
        <v>94</v>
      </c>
      <c r="F58" s="40"/>
      <c r="G58" s="41"/>
      <c r="H58" s="42"/>
      <c r="I58" s="27"/>
    </row>
    <row r="59" spans="1:9" ht="15">
      <c r="A59" s="7">
        <v>51</v>
      </c>
      <c r="B59" s="18"/>
      <c r="C59" s="26" t="s">
        <v>186</v>
      </c>
      <c r="D59" s="25">
        <v>2008</v>
      </c>
      <c r="E59" s="37" t="s">
        <v>94</v>
      </c>
      <c r="F59" s="40"/>
      <c r="G59" s="41"/>
      <c r="H59" s="42"/>
      <c r="I59" s="27"/>
    </row>
    <row r="60" spans="1:9" ht="15">
      <c r="A60" s="7">
        <v>52</v>
      </c>
      <c r="B60" s="18"/>
      <c r="C60" s="26" t="s">
        <v>187</v>
      </c>
      <c r="D60" s="25">
        <v>2010</v>
      </c>
      <c r="E60" s="37" t="s">
        <v>94</v>
      </c>
      <c r="F60" s="40"/>
      <c r="G60" s="41"/>
      <c r="H60" s="42"/>
      <c r="I60" s="27"/>
    </row>
    <row r="61" spans="1:9" ht="15">
      <c r="A61" s="7">
        <v>53</v>
      </c>
      <c r="B61" s="18"/>
      <c r="C61" s="26" t="s">
        <v>188</v>
      </c>
      <c r="D61" s="25">
        <v>2008</v>
      </c>
      <c r="E61" s="37" t="s">
        <v>94</v>
      </c>
      <c r="F61" s="40"/>
      <c r="G61" s="41"/>
      <c r="H61" s="42"/>
      <c r="I61" s="27"/>
    </row>
    <row r="62" spans="1:9" ht="15">
      <c r="A62" s="7">
        <v>54</v>
      </c>
      <c r="B62" s="18"/>
      <c r="C62" s="26" t="s">
        <v>222</v>
      </c>
      <c r="D62" s="25">
        <v>2007</v>
      </c>
      <c r="E62" s="37" t="s">
        <v>220</v>
      </c>
      <c r="F62" s="40"/>
      <c r="G62" s="41"/>
      <c r="H62" s="42"/>
      <c r="I62" s="27"/>
    </row>
    <row r="63" spans="1:9" ht="15">
      <c r="A63" s="7">
        <v>55</v>
      </c>
      <c r="B63" s="18"/>
      <c r="C63" s="26" t="s">
        <v>223</v>
      </c>
      <c r="D63" s="25">
        <v>2010</v>
      </c>
      <c r="E63" s="37" t="s">
        <v>220</v>
      </c>
      <c r="F63" s="40"/>
      <c r="G63" s="41"/>
      <c r="H63" s="42"/>
      <c r="I63" s="27"/>
    </row>
    <row r="64" spans="1:9" ht="15">
      <c r="A64" s="7"/>
      <c r="B64" s="18"/>
      <c r="C64" s="26" t="s">
        <v>230</v>
      </c>
      <c r="D64" s="25">
        <v>2010</v>
      </c>
      <c r="E64" s="37" t="s">
        <v>231</v>
      </c>
      <c r="F64" s="40"/>
      <c r="G64" s="41"/>
      <c r="H64" s="42"/>
      <c r="I64" s="27"/>
    </row>
    <row r="65" spans="1:9" ht="15">
      <c r="A65" s="7"/>
      <c r="B65" s="18"/>
      <c r="C65" s="26" t="s">
        <v>232</v>
      </c>
      <c r="D65" s="25">
        <v>2009</v>
      </c>
      <c r="E65" s="37" t="s">
        <v>231</v>
      </c>
      <c r="F65" s="40"/>
      <c r="G65" s="41"/>
      <c r="H65" s="42"/>
      <c r="I65" s="27"/>
    </row>
    <row r="66" spans="1:9" ht="15">
      <c r="A66" s="7"/>
      <c r="B66" s="18"/>
      <c r="C66" s="26" t="s">
        <v>233</v>
      </c>
      <c r="D66" s="25">
        <v>2008</v>
      </c>
      <c r="E66" s="37" t="s">
        <v>231</v>
      </c>
      <c r="F66" s="40"/>
      <c r="G66" s="41"/>
      <c r="H66" s="42"/>
      <c r="I66" s="27"/>
    </row>
    <row r="67" spans="1:9" ht="15">
      <c r="A67" s="7"/>
      <c r="B67" s="18"/>
      <c r="C67" s="26" t="s">
        <v>234</v>
      </c>
      <c r="D67" s="25">
        <v>2008</v>
      </c>
      <c r="E67" s="37" t="s">
        <v>231</v>
      </c>
      <c r="F67" s="40"/>
      <c r="G67" s="41"/>
      <c r="H67" s="42"/>
      <c r="I67" s="27"/>
    </row>
    <row r="68" spans="1:9" ht="15">
      <c r="A68" s="7"/>
      <c r="B68" s="18"/>
      <c r="C68" s="26" t="s">
        <v>235</v>
      </c>
      <c r="D68" s="25">
        <v>2007</v>
      </c>
      <c r="E68" s="37" t="s">
        <v>231</v>
      </c>
      <c r="F68" s="40"/>
      <c r="G68" s="41"/>
      <c r="H68" s="42"/>
      <c r="I68" s="27"/>
    </row>
    <row r="69" spans="1:9" ht="15">
      <c r="A69" s="7"/>
      <c r="B69" s="18"/>
      <c r="C69" s="26" t="s">
        <v>236</v>
      </c>
      <c r="D69" s="25">
        <v>2007</v>
      </c>
      <c r="E69" s="37" t="s">
        <v>231</v>
      </c>
      <c r="F69" s="40"/>
      <c r="G69" s="41"/>
      <c r="H69" s="42"/>
      <c r="I69" s="27"/>
    </row>
    <row r="70" spans="1:9" ht="15">
      <c r="A70" s="7"/>
      <c r="B70" s="18"/>
      <c r="C70" s="26"/>
      <c r="D70" s="25"/>
      <c r="E70" s="37"/>
      <c r="F70" s="40"/>
      <c r="G70" s="41"/>
      <c r="H70" s="42"/>
      <c r="I70" s="27"/>
    </row>
    <row r="71" spans="1:9" ht="15">
      <c r="A71" s="7"/>
      <c r="B71" s="18"/>
      <c r="C71" s="26"/>
      <c r="D71" s="25"/>
      <c r="E71" s="37"/>
      <c r="F71" s="40"/>
      <c r="G71" s="41"/>
      <c r="H71" s="42"/>
      <c r="I71" s="27"/>
    </row>
    <row r="72" spans="1:9" ht="15">
      <c r="A72" s="7">
        <v>56</v>
      </c>
      <c r="B72" s="18"/>
      <c r="C72" s="26"/>
      <c r="D72" s="25"/>
      <c r="E72" s="37"/>
      <c r="F72" s="40"/>
      <c r="G72" s="41"/>
      <c r="H72" s="42"/>
      <c r="I72" s="27"/>
    </row>
    <row r="73" spans="1:9" ht="15">
      <c r="A73" s="7">
        <v>57</v>
      </c>
      <c r="B73" s="18"/>
      <c r="C73" s="26"/>
      <c r="D73" s="25"/>
      <c r="E73" s="37"/>
      <c r="F73" s="40">
        <v>0.00711805555555555</v>
      </c>
      <c r="G73" s="41">
        <v>0</v>
      </c>
      <c r="H73" s="42">
        <f t="shared" si="0"/>
        <v>-0.00711805555555555</v>
      </c>
      <c r="I73" s="27"/>
    </row>
    <row r="74" spans="1:9" ht="6.75" customHeight="1">
      <c r="A74" s="22"/>
      <c r="B74" s="22"/>
      <c r="C74" s="21"/>
      <c r="D74" s="23"/>
      <c r="E74" s="22"/>
      <c r="F74" s="24"/>
      <c r="G74" s="24"/>
      <c r="H74" s="24"/>
      <c r="I74" s="22"/>
    </row>
    <row r="75" spans="1:9" ht="12.75">
      <c r="A75" s="54" t="s">
        <v>36</v>
      </c>
      <c r="B75" s="52"/>
      <c r="C75" s="52"/>
      <c r="D75" s="52"/>
      <c r="E75" s="52"/>
      <c r="F75" s="52"/>
      <c r="G75" s="52"/>
      <c r="H75" s="52"/>
      <c r="I75" s="55"/>
    </row>
    <row r="76" spans="1:9" ht="15">
      <c r="A76" s="7">
        <v>1</v>
      </c>
      <c r="B76" s="8"/>
      <c r="C76" s="12" t="s">
        <v>22</v>
      </c>
      <c r="D76" s="13">
        <v>2005</v>
      </c>
      <c r="E76" s="38" t="s">
        <v>13</v>
      </c>
      <c r="F76" s="40">
        <v>0.007291666666666666</v>
      </c>
      <c r="G76" s="41">
        <v>0</v>
      </c>
      <c r="H76" s="42">
        <f>G76-F76</f>
        <v>-0.007291666666666666</v>
      </c>
      <c r="I76" s="8"/>
    </row>
    <row r="77" spans="1:9" ht="15">
      <c r="A77" s="7">
        <v>2</v>
      </c>
      <c r="B77" s="8"/>
      <c r="C77" s="14" t="s">
        <v>23</v>
      </c>
      <c r="D77" s="13">
        <v>2006</v>
      </c>
      <c r="E77" s="38" t="s">
        <v>13</v>
      </c>
      <c r="F77" s="40">
        <v>0.007465277777777778</v>
      </c>
      <c r="G77" s="41">
        <v>0</v>
      </c>
      <c r="H77" s="42">
        <f>G77-F77</f>
        <v>-0.007465277777777778</v>
      </c>
      <c r="I77" s="8"/>
    </row>
    <row r="78" spans="1:9" ht="15">
      <c r="A78" s="7">
        <v>3</v>
      </c>
      <c r="B78" s="8"/>
      <c r="C78" s="14" t="s">
        <v>24</v>
      </c>
      <c r="D78" s="13">
        <v>2006</v>
      </c>
      <c r="E78" s="38" t="s">
        <v>13</v>
      </c>
      <c r="F78" s="40">
        <v>0.00763888888888889</v>
      </c>
      <c r="G78" s="41">
        <v>0</v>
      </c>
      <c r="H78" s="42">
        <f>G78-F78</f>
        <v>-0.00763888888888889</v>
      </c>
      <c r="I78" s="8"/>
    </row>
    <row r="79" spans="1:9" ht="15">
      <c r="A79" s="7">
        <v>4</v>
      </c>
      <c r="B79" s="8"/>
      <c r="C79" s="26" t="s">
        <v>41</v>
      </c>
      <c r="D79" s="25">
        <v>2006</v>
      </c>
      <c r="E79" s="37" t="s">
        <v>42</v>
      </c>
      <c r="F79" s="40">
        <v>0.0078125</v>
      </c>
      <c r="G79" s="41">
        <v>0</v>
      </c>
      <c r="H79" s="42">
        <f aca="true" t="shared" si="1" ref="H79:H112">G79-F79</f>
        <v>-0.0078125</v>
      </c>
      <c r="I79" s="8"/>
    </row>
    <row r="80" spans="1:9" ht="15">
      <c r="A80" s="7">
        <v>5</v>
      </c>
      <c r="B80" s="8"/>
      <c r="C80" s="14" t="s">
        <v>67</v>
      </c>
      <c r="D80" s="13">
        <v>2005</v>
      </c>
      <c r="E80" s="38" t="s">
        <v>59</v>
      </c>
      <c r="F80" s="40">
        <v>0.00798611111111112</v>
      </c>
      <c r="G80" s="41">
        <v>0</v>
      </c>
      <c r="H80" s="42">
        <f t="shared" si="1"/>
        <v>-0.00798611111111112</v>
      </c>
      <c r="I80" s="8"/>
    </row>
    <row r="81" spans="1:9" ht="15">
      <c r="A81" s="7">
        <v>6</v>
      </c>
      <c r="B81" s="8"/>
      <c r="C81" s="14" t="s">
        <v>78</v>
      </c>
      <c r="D81" s="13">
        <v>2005</v>
      </c>
      <c r="E81" s="38" t="s">
        <v>73</v>
      </c>
      <c r="F81" s="40">
        <v>0.00815972222222223</v>
      </c>
      <c r="G81" s="41">
        <v>0</v>
      </c>
      <c r="H81" s="42">
        <f t="shared" si="1"/>
        <v>-0.00815972222222223</v>
      </c>
      <c r="I81" s="8"/>
    </row>
    <row r="82" spans="1:9" ht="15">
      <c r="A82" s="7">
        <v>7</v>
      </c>
      <c r="B82" s="8"/>
      <c r="C82" s="14" t="s">
        <v>79</v>
      </c>
      <c r="D82" s="13">
        <v>2005</v>
      </c>
      <c r="E82" s="38" t="s">
        <v>73</v>
      </c>
      <c r="F82" s="40">
        <v>0.00833333333333333</v>
      </c>
      <c r="G82" s="41">
        <v>0</v>
      </c>
      <c r="H82" s="42">
        <f t="shared" si="1"/>
        <v>-0.00833333333333333</v>
      </c>
      <c r="I82" s="8"/>
    </row>
    <row r="83" spans="1:9" ht="15">
      <c r="A83" s="7">
        <v>8</v>
      </c>
      <c r="B83" s="8"/>
      <c r="C83" s="14" t="s">
        <v>80</v>
      </c>
      <c r="D83" s="13">
        <v>2005</v>
      </c>
      <c r="E83" s="38" t="s">
        <v>73</v>
      </c>
      <c r="F83" s="40">
        <v>0.00850694444444446</v>
      </c>
      <c r="G83" s="41">
        <v>0</v>
      </c>
      <c r="H83" s="42">
        <f t="shared" si="1"/>
        <v>-0.00850694444444446</v>
      </c>
      <c r="I83" s="8"/>
    </row>
    <row r="84" spans="1:9" ht="15">
      <c r="A84" s="7">
        <v>9</v>
      </c>
      <c r="B84" s="8"/>
      <c r="C84" s="14" t="s">
        <v>107</v>
      </c>
      <c r="D84" s="13">
        <v>2006</v>
      </c>
      <c r="E84" s="38" t="s">
        <v>98</v>
      </c>
      <c r="F84" s="40">
        <v>0.00868055555555557</v>
      </c>
      <c r="G84" s="41">
        <v>0</v>
      </c>
      <c r="H84" s="42">
        <f t="shared" si="1"/>
        <v>-0.00868055555555557</v>
      </c>
      <c r="I84" s="8"/>
    </row>
    <row r="85" spans="1:9" ht="15">
      <c r="A85" s="7">
        <v>10</v>
      </c>
      <c r="B85" s="8"/>
      <c r="C85" s="14" t="s">
        <v>108</v>
      </c>
      <c r="D85" s="13">
        <v>2005</v>
      </c>
      <c r="E85" s="38" t="s">
        <v>98</v>
      </c>
      <c r="F85" s="40">
        <v>0.00885416666666668</v>
      </c>
      <c r="G85" s="41">
        <v>0</v>
      </c>
      <c r="H85" s="42">
        <f t="shared" si="1"/>
        <v>-0.00885416666666668</v>
      </c>
      <c r="I85" s="8"/>
    </row>
    <row r="86" spans="1:9" ht="15">
      <c r="A86" s="7">
        <v>11</v>
      </c>
      <c r="B86" s="8"/>
      <c r="C86" s="14" t="s">
        <v>141</v>
      </c>
      <c r="D86" s="13">
        <v>2005</v>
      </c>
      <c r="E86" s="38" t="s">
        <v>94</v>
      </c>
      <c r="F86" s="40">
        <v>0.00902777777777779</v>
      </c>
      <c r="G86" s="41">
        <v>0</v>
      </c>
      <c r="H86" s="42">
        <f t="shared" si="1"/>
        <v>-0.00902777777777779</v>
      </c>
      <c r="I86" s="8"/>
    </row>
    <row r="87" spans="1:9" ht="15">
      <c r="A87" s="7">
        <v>12</v>
      </c>
      <c r="B87" s="8"/>
      <c r="C87" s="14" t="s">
        <v>142</v>
      </c>
      <c r="D87" s="13">
        <v>2005</v>
      </c>
      <c r="E87" s="38" t="s">
        <v>94</v>
      </c>
      <c r="F87" s="40">
        <v>0.0092013888888889</v>
      </c>
      <c r="G87" s="41">
        <v>0</v>
      </c>
      <c r="H87" s="42">
        <f t="shared" si="1"/>
        <v>-0.0092013888888889</v>
      </c>
      <c r="I87" s="8"/>
    </row>
    <row r="88" spans="1:9" ht="15">
      <c r="A88" s="7">
        <v>13</v>
      </c>
      <c r="B88" s="8"/>
      <c r="C88" s="14" t="s">
        <v>143</v>
      </c>
      <c r="D88" s="13">
        <v>2005</v>
      </c>
      <c r="E88" s="38" t="s">
        <v>94</v>
      </c>
      <c r="F88" s="40">
        <v>0.00937500000000002</v>
      </c>
      <c r="G88" s="41">
        <v>0</v>
      </c>
      <c r="H88" s="42">
        <f t="shared" si="1"/>
        <v>-0.00937500000000002</v>
      </c>
      <c r="I88" s="8"/>
    </row>
    <row r="89" spans="1:9" ht="15">
      <c r="A89" s="7">
        <v>14</v>
      </c>
      <c r="B89" s="8"/>
      <c r="C89" s="14" t="s">
        <v>144</v>
      </c>
      <c r="D89" s="13">
        <v>2006</v>
      </c>
      <c r="E89" s="38" t="s">
        <v>94</v>
      </c>
      <c r="F89" s="40">
        <v>0.00954861111111113</v>
      </c>
      <c r="G89" s="41">
        <v>0</v>
      </c>
      <c r="H89" s="42">
        <f t="shared" si="1"/>
        <v>-0.00954861111111113</v>
      </c>
      <c r="I89" s="8"/>
    </row>
    <row r="90" spans="1:9" ht="15">
      <c r="A90" s="7">
        <v>15</v>
      </c>
      <c r="B90" s="8"/>
      <c r="C90" s="14" t="s">
        <v>145</v>
      </c>
      <c r="D90" s="13">
        <v>2006</v>
      </c>
      <c r="E90" s="38" t="s">
        <v>94</v>
      </c>
      <c r="F90" s="40">
        <v>0.00972222222222224</v>
      </c>
      <c r="G90" s="41">
        <v>0</v>
      </c>
      <c r="H90" s="42">
        <f t="shared" si="1"/>
        <v>-0.00972222222222224</v>
      </c>
      <c r="I90" s="8"/>
    </row>
    <row r="91" spans="1:9" ht="15">
      <c r="A91" s="7">
        <v>16</v>
      </c>
      <c r="B91" s="8"/>
      <c r="C91" s="14" t="s">
        <v>146</v>
      </c>
      <c r="D91" s="13">
        <v>2006</v>
      </c>
      <c r="E91" s="38" t="s">
        <v>94</v>
      </c>
      <c r="F91" s="40">
        <v>0.00989583333333335</v>
      </c>
      <c r="G91" s="41">
        <v>0</v>
      </c>
      <c r="H91" s="42">
        <f t="shared" si="1"/>
        <v>-0.00989583333333335</v>
      </c>
      <c r="I91" s="8"/>
    </row>
    <row r="92" spans="1:9" ht="15">
      <c r="A92" s="7">
        <v>17</v>
      </c>
      <c r="B92" s="8"/>
      <c r="C92" s="14" t="s">
        <v>147</v>
      </c>
      <c r="D92" s="13">
        <v>2006</v>
      </c>
      <c r="E92" s="38" t="s">
        <v>94</v>
      </c>
      <c r="F92" s="40">
        <v>0.0100694444444445</v>
      </c>
      <c r="G92" s="41">
        <v>0</v>
      </c>
      <c r="H92" s="42">
        <f t="shared" si="1"/>
        <v>-0.0100694444444445</v>
      </c>
      <c r="I92" s="8"/>
    </row>
    <row r="93" spans="1:9" ht="15">
      <c r="A93" s="7">
        <v>18</v>
      </c>
      <c r="B93" s="8"/>
      <c r="C93" s="14" t="s">
        <v>148</v>
      </c>
      <c r="D93" s="13">
        <v>2006</v>
      </c>
      <c r="E93" s="38" t="s">
        <v>94</v>
      </c>
      <c r="F93" s="40">
        <v>0.0102430555555556</v>
      </c>
      <c r="G93" s="41">
        <v>0</v>
      </c>
      <c r="H93" s="42">
        <f t="shared" si="1"/>
        <v>-0.0102430555555556</v>
      </c>
      <c r="I93" s="8"/>
    </row>
    <row r="94" spans="1:9" ht="15">
      <c r="A94" s="7">
        <v>19</v>
      </c>
      <c r="B94" s="8"/>
      <c r="C94" s="14" t="s">
        <v>149</v>
      </c>
      <c r="D94" s="13">
        <v>2006</v>
      </c>
      <c r="E94" s="38" t="s">
        <v>94</v>
      </c>
      <c r="F94" s="40">
        <v>0.0104166666666667</v>
      </c>
      <c r="G94" s="41">
        <v>0</v>
      </c>
      <c r="H94" s="42">
        <f t="shared" si="1"/>
        <v>-0.0104166666666667</v>
      </c>
      <c r="I94" s="8"/>
    </row>
    <row r="95" spans="1:9" ht="15">
      <c r="A95" s="7">
        <v>20</v>
      </c>
      <c r="B95" s="8"/>
      <c r="C95" s="14" t="s">
        <v>150</v>
      </c>
      <c r="D95" s="13">
        <v>2006</v>
      </c>
      <c r="E95" s="38" t="s">
        <v>94</v>
      </c>
      <c r="F95" s="40">
        <v>0.0105902777777778</v>
      </c>
      <c r="G95" s="41">
        <v>0</v>
      </c>
      <c r="H95" s="42">
        <f t="shared" si="1"/>
        <v>-0.0105902777777778</v>
      </c>
      <c r="I95" s="8"/>
    </row>
    <row r="96" spans="1:9" ht="15">
      <c r="A96" s="7">
        <v>21</v>
      </c>
      <c r="B96" s="8"/>
      <c r="C96" s="14" t="s">
        <v>151</v>
      </c>
      <c r="D96" s="13">
        <v>2006</v>
      </c>
      <c r="E96" s="38" t="s">
        <v>94</v>
      </c>
      <c r="F96" s="40">
        <v>0.0107638888888889</v>
      </c>
      <c r="G96" s="41">
        <v>0</v>
      </c>
      <c r="H96" s="42">
        <f t="shared" si="1"/>
        <v>-0.0107638888888889</v>
      </c>
      <c r="I96" s="8"/>
    </row>
    <row r="97" spans="1:9" ht="15">
      <c r="A97" s="7">
        <v>22</v>
      </c>
      <c r="B97" s="8"/>
      <c r="C97" s="14" t="s">
        <v>170</v>
      </c>
      <c r="D97" s="13">
        <v>2006</v>
      </c>
      <c r="E97" s="38" t="s">
        <v>94</v>
      </c>
      <c r="F97" s="40">
        <v>0.0109375</v>
      </c>
      <c r="G97" s="41">
        <v>0</v>
      </c>
      <c r="H97" s="42">
        <f t="shared" si="1"/>
        <v>-0.0109375</v>
      </c>
      <c r="I97" s="8"/>
    </row>
    <row r="98" spans="1:9" ht="15">
      <c r="A98" s="7">
        <v>23</v>
      </c>
      <c r="B98" s="8"/>
      <c r="C98" s="14" t="s">
        <v>178</v>
      </c>
      <c r="D98" s="13">
        <v>2006</v>
      </c>
      <c r="E98" s="38" t="s">
        <v>94</v>
      </c>
      <c r="F98" s="40">
        <v>0.0111111111111111</v>
      </c>
      <c r="G98" s="41">
        <v>0</v>
      </c>
      <c r="H98" s="42">
        <f t="shared" si="1"/>
        <v>-0.0111111111111111</v>
      </c>
      <c r="I98" s="8"/>
    </row>
    <row r="99" spans="1:9" ht="15">
      <c r="A99" s="7">
        <v>24</v>
      </c>
      <c r="B99" s="8"/>
      <c r="C99" s="14" t="s">
        <v>179</v>
      </c>
      <c r="D99" s="13">
        <v>2006</v>
      </c>
      <c r="E99" s="38" t="s">
        <v>94</v>
      </c>
      <c r="F99" s="40">
        <v>0.0112847222222222</v>
      </c>
      <c r="G99" s="41">
        <v>0</v>
      </c>
      <c r="H99" s="42">
        <f t="shared" si="1"/>
        <v>-0.0112847222222222</v>
      </c>
      <c r="I99" s="8"/>
    </row>
    <row r="100" spans="1:9" ht="15">
      <c r="A100" s="7">
        <v>25</v>
      </c>
      <c r="B100" s="8"/>
      <c r="C100" s="14" t="s">
        <v>180</v>
      </c>
      <c r="D100" s="13">
        <v>2006</v>
      </c>
      <c r="E100" s="38" t="s">
        <v>94</v>
      </c>
      <c r="F100" s="40">
        <v>0.0114583333333334</v>
      </c>
      <c r="G100" s="41">
        <v>0</v>
      </c>
      <c r="H100" s="42">
        <f t="shared" si="1"/>
        <v>-0.0114583333333334</v>
      </c>
      <c r="I100" s="8"/>
    </row>
    <row r="101" spans="1:9" ht="15">
      <c r="A101" s="7"/>
      <c r="B101" s="8"/>
      <c r="C101" s="26" t="s">
        <v>222</v>
      </c>
      <c r="D101" s="25">
        <v>2006</v>
      </c>
      <c r="E101" s="37" t="s">
        <v>220</v>
      </c>
      <c r="F101" s="40"/>
      <c r="G101" s="41"/>
      <c r="H101" s="42"/>
      <c r="I101" s="8"/>
    </row>
    <row r="102" spans="1:9" ht="15">
      <c r="A102" s="7"/>
      <c r="B102" s="8"/>
      <c r="C102" s="26" t="s">
        <v>224</v>
      </c>
      <c r="D102" s="25">
        <v>2005</v>
      </c>
      <c r="E102" s="37" t="s">
        <v>220</v>
      </c>
      <c r="F102" s="40"/>
      <c r="G102" s="41"/>
      <c r="H102" s="42"/>
      <c r="I102" s="8"/>
    </row>
    <row r="103" spans="1:9" ht="15">
      <c r="A103" s="7"/>
      <c r="B103" s="8"/>
      <c r="C103" s="26" t="s">
        <v>225</v>
      </c>
      <c r="D103" s="25">
        <v>2005</v>
      </c>
      <c r="E103" s="37" t="s">
        <v>220</v>
      </c>
      <c r="F103" s="40"/>
      <c r="G103" s="41"/>
      <c r="H103" s="42"/>
      <c r="I103" s="8"/>
    </row>
    <row r="104" spans="1:9" ht="15">
      <c r="A104" s="7"/>
      <c r="B104" s="8"/>
      <c r="C104" s="19" t="s">
        <v>237</v>
      </c>
      <c r="D104" s="13">
        <v>2006</v>
      </c>
      <c r="E104" s="38" t="s">
        <v>231</v>
      </c>
      <c r="F104" s="40"/>
      <c r="G104" s="41"/>
      <c r="H104" s="42"/>
      <c r="I104" s="8"/>
    </row>
    <row r="105" spans="1:9" ht="15">
      <c r="A105" s="7"/>
      <c r="B105" s="8"/>
      <c r="C105" s="19" t="s">
        <v>238</v>
      </c>
      <c r="D105" s="13">
        <v>2005</v>
      </c>
      <c r="E105" s="38" t="s">
        <v>231</v>
      </c>
      <c r="F105" s="40"/>
      <c r="G105" s="41"/>
      <c r="H105" s="42"/>
      <c r="I105" s="8"/>
    </row>
    <row r="106" spans="1:9" ht="15">
      <c r="A106" s="7"/>
      <c r="B106" s="8"/>
      <c r="C106" s="19"/>
      <c r="D106" s="13"/>
      <c r="E106" s="38"/>
      <c r="F106" s="40"/>
      <c r="G106" s="41"/>
      <c r="H106" s="42"/>
      <c r="I106" s="8"/>
    </row>
    <row r="107" spans="1:9" ht="15">
      <c r="A107" s="7"/>
      <c r="B107" s="8"/>
      <c r="C107" s="19"/>
      <c r="D107" s="13"/>
      <c r="E107" s="38"/>
      <c r="F107" s="40"/>
      <c r="G107" s="41"/>
      <c r="H107" s="42"/>
      <c r="I107" s="8"/>
    </row>
    <row r="108" spans="1:9" ht="15">
      <c r="A108" s="7"/>
      <c r="B108" s="8"/>
      <c r="C108" s="19"/>
      <c r="D108" s="13"/>
      <c r="E108" s="38"/>
      <c r="F108" s="40"/>
      <c r="G108" s="41"/>
      <c r="H108" s="42"/>
      <c r="I108" s="8"/>
    </row>
    <row r="109" spans="1:9" ht="15">
      <c r="A109" s="7"/>
      <c r="B109" s="8"/>
      <c r="C109" s="14"/>
      <c r="D109" s="13"/>
      <c r="E109" s="38"/>
      <c r="F109" s="40"/>
      <c r="G109" s="41"/>
      <c r="H109" s="42"/>
      <c r="I109" s="8"/>
    </row>
    <row r="110" spans="1:9" ht="15">
      <c r="A110" s="7">
        <v>26</v>
      </c>
      <c r="B110" s="8"/>
      <c r="C110" s="14"/>
      <c r="D110" s="13"/>
      <c r="E110" s="38"/>
      <c r="F110" s="40">
        <v>0.0116319444444445</v>
      </c>
      <c r="G110" s="41">
        <v>0</v>
      </c>
      <c r="H110" s="42">
        <f t="shared" si="1"/>
        <v>-0.0116319444444445</v>
      </c>
      <c r="I110" s="8"/>
    </row>
    <row r="111" spans="1:9" ht="15">
      <c r="A111" s="7">
        <v>27</v>
      </c>
      <c r="B111" s="8"/>
      <c r="C111" s="14"/>
      <c r="D111" s="13"/>
      <c r="E111" s="38"/>
      <c r="F111" s="40">
        <v>0.0118055555555556</v>
      </c>
      <c r="G111" s="41">
        <v>0</v>
      </c>
      <c r="H111" s="42">
        <f t="shared" si="1"/>
        <v>-0.0118055555555556</v>
      </c>
      <c r="I111" s="8"/>
    </row>
    <row r="112" spans="1:9" ht="15">
      <c r="A112" s="7">
        <v>28</v>
      </c>
      <c r="B112" s="8"/>
      <c r="C112" s="14"/>
      <c r="D112" s="13"/>
      <c r="E112" s="38"/>
      <c r="F112" s="40">
        <v>0.0119791666666667</v>
      </c>
      <c r="G112" s="41">
        <v>0</v>
      </c>
      <c r="H112" s="42">
        <f t="shared" si="1"/>
        <v>-0.0119791666666667</v>
      </c>
      <c r="I112" s="8"/>
    </row>
    <row r="113" spans="1:9" ht="7.5" customHeight="1">
      <c r="A113" s="22"/>
      <c r="B113" s="22"/>
      <c r="C113" s="36"/>
      <c r="D113" s="22"/>
      <c r="E113" s="22"/>
      <c r="F113" s="24"/>
      <c r="G113" s="24"/>
      <c r="H113" s="24"/>
      <c r="I113" s="21"/>
    </row>
    <row r="114" spans="1:9" ht="12.75">
      <c r="A114" s="52" t="s">
        <v>35</v>
      </c>
      <c r="B114" s="52"/>
      <c r="C114" s="52"/>
      <c r="D114" s="52"/>
      <c r="E114" s="52"/>
      <c r="F114" s="52"/>
      <c r="G114" s="52"/>
      <c r="H114" s="52"/>
      <c r="I114" s="52"/>
    </row>
    <row r="115" spans="1:9" ht="15">
      <c r="A115" s="18">
        <v>1</v>
      </c>
      <c r="B115" s="18"/>
      <c r="C115" s="26" t="s">
        <v>25</v>
      </c>
      <c r="D115" s="18">
        <v>2003</v>
      </c>
      <c r="E115" s="37" t="s">
        <v>13</v>
      </c>
      <c r="F115" s="40">
        <v>0.012152777777777778</v>
      </c>
      <c r="G115" s="41">
        <v>0</v>
      </c>
      <c r="H115" s="42">
        <f>G115-F115</f>
        <v>-0.012152777777777778</v>
      </c>
      <c r="I115" s="19"/>
    </row>
    <row r="116" spans="1:9" ht="15">
      <c r="A116" s="18">
        <v>2</v>
      </c>
      <c r="B116" s="18"/>
      <c r="C116" s="26" t="s">
        <v>26</v>
      </c>
      <c r="D116" s="18">
        <v>2003</v>
      </c>
      <c r="E116" s="37" t="s">
        <v>13</v>
      </c>
      <c r="F116" s="40">
        <v>0.012326388888888888</v>
      </c>
      <c r="G116" s="41">
        <v>0</v>
      </c>
      <c r="H116" s="42">
        <f>G116-F116</f>
        <v>-0.012326388888888888</v>
      </c>
      <c r="I116" s="19"/>
    </row>
    <row r="117" spans="1:9" ht="15">
      <c r="A117" s="18">
        <v>3</v>
      </c>
      <c r="B117" s="18"/>
      <c r="C117" s="26" t="s">
        <v>27</v>
      </c>
      <c r="D117" s="18">
        <v>2004</v>
      </c>
      <c r="E117" s="37" t="s">
        <v>13</v>
      </c>
      <c r="F117" s="40">
        <v>0.0125</v>
      </c>
      <c r="G117" s="41">
        <v>0</v>
      </c>
      <c r="H117" s="42">
        <f aca="true" t="shared" si="2" ref="H117:H158">G117-F117</f>
        <v>-0.0125</v>
      </c>
      <c r="I117" s="19"/>
    </row>
    <row r="118" spans="1:9" ht="15">
      <c r="A118" s="18">
        <v>4</v>
      </c>
      <c r="B118" s="18"/>
      <c r="C118" s="26" t="s">
        <v>28</v>
      </c>
      <c r="D118" s="18">
        <v>2004</v>
      </c>
      <c r="E118" s="37" t="s">
        <v>13</v>
      </c>
      <c r="F118" s="40">
        <v>0.0126736111111111</v>
      </c>
      <c r="G118" s="41">
        <v>0</v>
      </c>
      <c r="H118" s="42">
        <f t="shared" si="2"/>
        <v>-0.0126736111111111</v>
      </c>
      <c r="I118" s="19"/>
    </row>
    <row r="119" spans="1:9" ht="15">
      <c r="A119" s="18">
        <v>5</v>
      </c>
      <c r="B119" s="18"/>
      <c r="C119" s="26" t="s">
        <v>120</v>
      </c>
      <c r="D119" s="18">
        <v>2003</v>
      </c>
      <c r="E119" s="37" t="s">
        <v>13</v>
      </c>
      <c r="F119" s="40">
        <v>0.0128472222222222</v>
      </c>
      <c r="G119" s="41">
        <v>0</v>
      </c>
      <c r="H119" s="42">
        <f t="shared" si="2"/>
        <v>-0.0128472222222222</v>
      </c>
      <c r="I119" s="19"/>
    </row>
    <row r="120" spans="1:9" ht="15">
      <c r="A120" s="18">
        <v>6</v>
      </c>
      <c r="B120" s="18"/>
      <c r="C120" s="26" t="s">
        <v>43</v>
      </c>
      <c r="D120" s="25">
        <v>2003</v>
      </c>
      <c r="E120" s="37" t="s">
        <v>42</v>
      </c>
      <c r="F120" s="40">
        <v>0.0130208333333333</v>
      </c>
      <c r="G120" s="41">
        <v>0</v>
      </c>
      <c r="H120" s="42">
        <f t="shared" si="2"/>
        <v>-0.0130208333333333</v>
      </c>
      <c r="I120" s="19"/>
    </row>
    <row r="121" spans="1:9" ht="15">
      <c r="A121" s="18">
        <v>7</v>
      </c>
      <c r="B121" s="18"/>
      <c r="C121" s="26" t="s">
        <v>44</v>
      </c>
      <c r="D121" s="25">
        <v>2003</v>
      </c>
      <c r="E121" s="37" t="s">
        <v>42</v>
      </c>
      <c r="F121" s="40">
        <v>0.0131944444444444</v>
      </c>
      <c r="G121" s="41">
        <v>0</v>
      </c>
      <c r="H121" s="42">
        <f t="shared" si="2"/>
        <v>-0.0131944444444444</v>
      </c>
      <c r="I121" s="19"/>
    </row>
    <row r="122" spans="1:9" ht="15">
      <c r="A122" s="18">
        <v>8</v>
      </c>
      <c r="B122" s="18"/>
      <c r="C122" s="26" t="s">
        <v>48</v>
      </c>
      <c r="D122" s="18">
        <v>2003</v>
      </c>
      <c r="E122" s="37" t="s">
        <v>42</v>
      </c>
      <c r="F122" s="40">
        <v>0.0133680555555555</v>
      </c>
      <c r="G122" s="41">
        <v>0</v>
      </c>
      <c r="H122" s="42">
        <f t="shared" si="2"/>
        <v>-0.0133680555555555</v>
      </c>
      <c r="I122" s="19"/>
    </row>
    <row r="123" spans="1:9" ht="15">
      <c r="A123" s="18">
        <v>9</v>
      </c>
      <c r="B123" s="18"/>
      <c r="C123" s="26" t="s">
        <v>68</v>
      </c>
      <c r="D123" s="18">
        <v>2004</v>
      </c>
      <c r="E123" s="37" t="s">
        <v>59</v>
      </c>
      <c r="F123" s="40">
        <v>0.0135416666666667</v>
      </c>
      <c r="G123" s="41">
        <v>0</v>
      </c>
      <c r="H123" s="42">
        <f t="shared" si="2"/>
        <v>-0.0135416666666667</v>
      </c>
      <c r="I123" s="19"/>
    </row>
    <row r="124" spans="1:9" ht="15">
      <c r="A124" s="18">
        <v>10</v>
      </c>
      <c r="B124" s="18"/>
      <c r="C124" s="26" t="s">
        <v>69</v>
      </c>
      <c r="D124" s="18">
        <v>2004</v>
      </c>
      <c r="E124" s="37" t="s">
        <v>59</v>
      </c>
      <c r="F124" s="40">
        <v>0.0137152777777778</v>
      </c>
      <c r="G124" s="41">
        <v>0</v>
      </c>
      <c r="H124" s="42">
        <f t="shared" si="2"/>
        <v>-0.0137152777777778</v>
      </c>
      <c r="I124" s="19"/>
    </row>
    <row r="125" spans="1:9" ht="15">
      <c r="A125" s="18">
        <v>11</v>
      </c>
      <c r="B125" s="18"/>
      <c r="C125" s="26" t="s">
        <v>70</v>
      </c>
      <c r="D125" s="18">
        <v>2004</v>
      </c>
      <c r="E125" s="37" t="s">
        <v>59</v>
      </c>
      <c r="F125" s="40">
        <v>0.0138888888888889</v>
      </c>
      <c r="G125" s="41">
        <v>0</v>
      </c>
      <c r="H125" s="42">
        <f t="shared" si="2"/>
        <v>-0.0138888888888889</v>
      </c>
      <c r="I125" s="19"/>
    </row>
    <row r="126" spans="1:9" ht="15">
      <c r="A126" s="18">
        <v>12</v>
      </c>
      <c r="B126" s="18"/>
      <c r="C126" s="26" t="s">
        <v>71</v>
      </c>
      <c r="D126" s="18">
        <v>2003</v>
      </c>
      <c r="E126" s="37" t="s">
        <v>59</v>
      </c>
      <c r="F126" s="40">
        <v>0.0140625</v>
      </c>
      <c r="G126" s="41">
        <v>0</v>
      </c>
      <c r="H126" s="42">
        <f t="shared" si="2"/>
        <v>-0.0140625</v>
      </c>
      <c r="I126" s="19"/>
    </row>
    <row r="127" spans="1:9" ht="15">
      <c r="A127" s="18">
        <v>13</v>
      </c>
      <c r="B127" s="18"/>
      <c r="C127" s="26" t="s">
        <v>81</v>
      </c>
      <c r="D127" s="18">
        <v>2004</v>
      </c>
      <c r="E127" s="37" t="s">
        <v>73</v>
      </c>
      <c r="F127" s="40">
        <v>0.0142361111111111</v>
      </c>
      <c r="G127" s="41">
        <v>0</v>
      </c>
      <c r="H127" s="42">
        <f t="shared" si="2"/>
        <v>-0.0142361111111111</v>
      </c>
      <c r="I127" s="19"/>
    </row>
    <row r="128" spans="1:9" ht="15">
      <c r="A128" s="18">
        <v>14</v>
      </c>
      <c r="B128" s="18"/>
      <c r="C128" s="26" t="s">
        <v>82</v>
      </c>
      <c r="D128" s="18">
        <v>2004</v>
      </c>
      <c r="E128" s="37" t="s">
        <v>73</v>
      </c>
      <c r="F128" s="40">
        <v>0.0144097222222222</v>
      </c>
      <c r="G128" s="41">
        <v>0</v>
      </c>
      <c r="H128" s="42">
        <f t="shared" si="2"/>
        <v>-0.0144097222222222</v>
      </c>
      <c r="I128" s="19"/>
    </row>
    <row r="129" spans="1:9" ht="15">
      <c r="A129" s="18">
        <v>15</v>
      </c>
      <c r="B129" s="18"/>
      <c r="C129" s="26" t="s">
        <v>83</v>
      </c>
      <c r="D129" s="18">
        <v>2004</v>
      </c>
      <c r="E129" s="37" t="s">
        <v>73</v>
      </c>
      <c r="F129" s="40">
        <v>0.0145833333333333</v>
      </c>
      <c r="G129" s="41">
        <v>0</v>
      </c>
      <c r="H129" s="42">
        <f t="shared" si="2"/>
        <v>-0.0145833333333333</v>
      </c>
      <c r="I129" s="19"/>
    </row>
    <row r="130" spans="1:9" ht="15">
      <c r="A130" s="18">
        <v>16</v>
      </c>
      <c r="B130" s="18"/>
      <c r="C130" s="26" t="s">
        <v>84</v>
      </c>
      <c r="D130" s="18">
        <v>2004</v>
      </c>
      <c r="E130" s="37" t="s">
        <v>73</v>
      </c>
      <c r="F130" s="40">
        <v>0.0147569444444444</v>
      </c>
      <c r="G130" s="41">
        <v>0</v>
      </c>
      <c r="H130" s="42">
        <f t="shared" si="2"/>
        <v>-0.0147569444444444</v>
      </c>
      <c r="I130" s="19"/>
    </row>
    <row r="131" spans="1:9" ht="15">
      <c r="A131" s="18">
        <v>17</v>
      </c>
      <c r="B131" s="18"/>
      <c r="C131" s="26" t="s">
        <v>109</v>
      </c>
      <c r="D131" s="18">
        <v>2004</v>
      </c>
      <c r="E131" s="37" t="s">
        <v>98</v>
      </c>
      <c r="F131" s="40">
        <v>0.0149305555555555</v>
      </c>
      <c r="G131" s="41">
        <v>0</v>
      </c>
      <c r="H131" s="42">
        <f t="shared" si="2"/>
        <v>-0.0149305555555555</v>
      </c>
      <c r="I131" s="19"/>
    </row>
    <row r="132" spans="1:9" ht="15">
      <c r="A132" s="18">
        <v>18</v>
      </c>
      <c r="B132" s="18"/>
      <c r="C132" s="26" t="s">
        <v>110</v>
      </c>
      <c r="D132" s="18">
        <v>2003</v>
      </c>
      <c r="E132" s="37" t="s">
        <v>98</v>
      </c>
      <c r="F132" s="40">
        <v>0.0151041666666667</v>
      </c>
      <c r="G132" s="41">
        <v>0</v>
      </c>
      <c r="H132" s="42">
        <f t="shared" si="2"/>
        <v>-0.0151041666666667</v>
      </c>
      <c r="I132" s="19"/>
    </row>
    <row r="133" spans="1:9" ht="15">
      <c r="A133" s="18">
        <v>19</v>
      </c>
      <c r="B133" s="18"/>
      <c r="C133" s="26" t="s">
        <v>115</v>
      </c>
      <c r="D133" s="18">
        <v>2003</v>
      </c>
      <c r="E133" s="37" t="s">
        <v>116</v>
      </c>
      <c r="F133" s="40">
        <v>0.0152777777777778</v>
      </c>
      <c r="G133" s="41">
        <v>0</v>
      </c>
      <c r="H133" s="42">
        <f t="shared" si="2"/>
        <v>-0.0152777777777778</v>
      </c>
      <c r="I133" s="19"/>
    </row>
    <row r="134" spans="1:9" ht="15">
      <c r="A134" s="18">
        <v>20</v>
      </c>
      <c r="B134" s="18"/>
      <c r="C134" s="26" t="s">
        <v>134</v>
      </c>
      <c r="D134" s="18">
        <v>2003</v>
      </c>
      <c r="E134" s="37" t="s">
        <v>94</v>
      </c>
      <c r="F134" s="40">
        <v>0.0154513888888889</v>
      </c>
      <c r="G134" s="41">
        <v>0</v>
      </c>
      <c r="H134" s="42">
        <f t="shared" si="2"/>
        <v>-0.0154513888888889</v>
      </c>
      <c r="I134" s="19"/>
    </row>
    <row r="135" spans="1:9" ht="15">
      <c r="A135" s="18">
        <v>21</v>
      </c>
      <c r="B135" s="18"/>
      <c r="C135" s="26" t="s">
        <v>135</v>
      </c>
      <c r="D135" s="18">
        <v>2003</v>
      </c>
      <c r="E135" s="37" t="s">
        <v>94</v>
      </c>
      <c r="F135" s="40">
        <v>0.015625</v>
      </c>
      <c r="G135" s="41">
        <v>0</v>
      </c>
      <c r="H135" s="42">
        <f t="shared" si="2"/>
        <v>-0.015625</v>
      </c>
      <c r="I135" s="19"/>
    </row>
    <row r="136" spans="1:9" ht="15">
      <c r="A136" s="18">
        <v>22</v>
      </c>
      <c r="B136" s="18"/>
      <c r="C136" s="26" t="s">
        <v>136</v>
      </c>
      <c r="D136" s="18">
        <v>2004</v>
      </c>
      <c r="E136" s="37" t="s">
        <v>94</v>
      </c>
      <c r="F136" s="40">
        <v>0.0157986111111111</v>
      </c>
      <c r="G136" s="41">
        <v>0</v>
      </c>
      <c r="H136" s="42">
        <f t="shared" si="2"/>
        <v>-0.0157986111111111</v>
      </c>
      <c r="I136" s="19"/>
    </row>
    <row r="137" spans="1:9" ht="15">
      <c r="A137" s="18">
        <v>23</v>
      </c>
      <c r="B137" s="18"/>
      <c r="C137" s="26" t="s">
        <v>137</v>
      </c>
      <c r="D137" s="18">
        <v>2004</v>
      </c>
      <c r="E137" s="37" t="s">
        <v>94</v>
      </c>
      <c r="F137" s="40">
        <v>0.0159722222222222</v>
      </c>
      <c r="G137" s="41">
        <v>0</v>
      </c>
      <c r="H137" s="42">
        <f t="shared" si="2"/>
        <v>-0.0159722222222222</v>
      </c>
      <c r="I137" s="19"/>
    </row>
    <row r="138" spans="1:9" ht="15">
      <c r="A138" s="18">
        <v>24</v>
      </c>
      <c r="B138" s="18"/>
      <c r="C138" s="26" t="s">
        <v>138</v>
      </c>
      <c r="D138" s="18">
        <v>2004</v>
      </c>
      <c r="E138" s="37" t="s">
        <v>94</v>
      </c>
      <c r="F138" s="40">
        <v>0.0161458333333333</v>
      </c>
      <c r="G138" s="41">
        <v>0</v>
      </c>
      <c r="H138" s="42">
        <f t="shared" si="2"/>
        <v>-0.0161458333333333</v>
      </c>
      <c r="I138" s="19"/>
    </row>
    <row r="139" spans="1:9" ht="15">
      <c r="A139" s="18">
        <v>25</v>
      </c>
      <c r="B139" s="18"/>
      <c r="C139" s="26" t="s">
        <v>139</v>
      </c>
      <c r="D139" s="18">
        <v>2004</v>
      </c>
      <c r="E139" s="37" t="s">
        <v>94</v>
      </c>
      <c r="F139" s="40">
        <v>0.0163194444444444</v>
      </c>
      <c r="G139" s="41">
        <v>0</v>
      </c>
      <c r="H139" s="42">
        <f t="shared" si="2"/>
        <v>-0.0163194444444444</v>
      </c>
      <c r="I139" s="19"/>
    </row>
    <row r="140" spans="1:9" ht="15">
      <c r="A140" s="18">
        <v>26</v>
      </c>
      <c r="B140" s="18"/>
      <c r="C140" s="26" t="s">
        <v>140</v>
      </c>
      <c r="D140" s="18">
        <v>2004</v>
      </c>
      <c r="E140" s="37" t="s">
        <v>94</v>
      </c>
      <c r="F140" s="40">
        <v>0.0164930555555555</v>
      </c>
      <c r="G140" s="41">
        <v>0</v>
      </c>
      <c r="H140" s="42">
        <f t="shared" si="2"/>
        <v>-0.0164930555555555</v>
      </c>
      <c r="I140" s="19"/>
    </row>
    <row r="141" spans="1:9" ht="15">
      <c r="A141" s="18">
        <v>27</v>
      </c>
      <c r="B141" s="18"/>
      <c r="C141" s="26" t="s">
        <v>219</v>
      </c>
      <c r="D141" s="25">
        <v>2003</v>
      </c>
      <c r="E141" s="37" t="s">
        <v>220</v>
      </c>
      <c r="F141" s="40">
        <v>0.0166666666666666</v>
      </c>
      <c r="G141" s="41">
        <v>0</v>
      </c>
      <c r="H141" s="42">
        <f t="shared" si="2"/>
        <v>-0.0166666666666666</v>
      </c>
      <c r="I141" s="19"/>
    </row>
    <row r="142" spans="1:9" ht="15">
      <c r="A142" s="18">
        <v>28</v>
      </c>
      <c r="B142" s="18"/>
      <c r="C142" s="26" t="s">
        <v>221</v>
      </c>
      <c r="D142" s="25">
        <v>2004</v>
      </c>
      <c r="E142" s="37" t="s">
        <v>220</v>
      </c>
      <c r="F142" s="40">
        <v>0.0168402777777778</v>
      </c>
      <c r="G142" s="41">
        <v>0</v>
      </c>
      <c r="H142" s="42">
        <f t="shared" si="2"/>
        <v>-0.0168402777777778</v>
      </c>
      <c r="I142" s="19"/>
    </row>
    <row r="143" spans="1:9" ht="15">
      <c r="A143" s="18">
        <v>29</v>
      </c>
      <c r="B143" s="18"/>
      <c r="C143" s="26" t="s">
        <v>239</v>
      </c>
      <c r="D143" s="18">
        <v>2004</v>
      </c>
      <c r="E143" s="37" t="s">
        <v>240</v>
      </c>
      <c r="F143" s="40">
        <v>0.0170138888888889</v>
      </c>
      <c r="G143" s="41">
        <v>0</v>
      </c>
      <c r="H143" s="42">
        <f t="shared" si="2"/>
        <v>-0.0170138888888889</v>
      </c>
      <c r="I143" s="19"/>
    </row>
    <row r="144" spans="1:9" ht="15">
      <c r="A144" s="18">
        <v>30</v>
      </c>
      <c r="B144" s="18"/>
      <c r="C144" s="26" t="s">
        <v>251</v>
      </c>
      <c r="D144" s="18">
        <v>2004</v>
      </c>
      <c r="E144" s="37" t="s">
        <v>250</v>
      </c>
      <c r="F144" s="40">
        <v>0.0171875</v>
      </c>
      <c r="G144" s="41">
        <v>0</v>
      </c>
      <c r="H144" s="42">
        <f t="shared" si="2"/>
        <v>-0.0171875</v>
      </c>
      <c r="I144" s="19"/>
    </row>
    <row r="145" spans="1:9" ht="15">
      <c r="A145" s="18">
        <v>31</v>
      </c>
      <c r="B145" s="18"/>
      <c r="C145" s="26"/>
      <c r="D145" s="18"/>
      <c r="E145" s="37"/>
      <c r="F145" s="40">
        <v>0.0173611111111111</v>
      </c>
      <c r="G145" s="41">
        <v>0</v>
      </c>
      <c r="H145" s="42">
        <f t="shared" si="2"/>
        <v>-0.0173611111111111</v>
      </c>
      <c r="I145" s="19"/>
    </row>
    <row r="146" spans="1:9" ht="15">
      <c r="A146" s="18">
        <v>32</v>
      </c>
      <c r="B146" s="18"/>
      <c r="C146" s="26"/>
      <c r="D146" s="18"/>
      <c r="E146" s="37"/>
      <c r="F146" s="40">
        <v>0.0175347222222222</v>
      </c>
      <c r="G146" s="41">
        <v>0</v>
      </c>
      <c r="H146" s="42">
        <f t="shared" si="2"/>
        <v>-0.0175347222222222</v>
      </c>
      <c r="I146" s="19"/>
    </row>
    <row r="147" spans="1:9" ht="15">
      <c r="A147" s="18">
        <v>33</v>
      </c>
      <c r="B147" s="18"/>
      <c r="C147" s="26"/>
      <c r="D147" s="18"/>
      <c r="E147" s="37"/>
      <c r="F147" s="40">
        <v>0.0177083333333333</v>
      </c>
      <c r="G147" s="41">
        <v>0</v>
      </c>
      <c r="H147" s="42">
        <f t="shared" si="2"/>
        <v>-0.0177083333333333</v>
      </c>
      <c r="I147" s="19"/>
    </row>
    <row r="148" spans="1:9" ht="15">
      <c r="A148" s="18">
        <v>34</v>
      </c>
      <c r="B148" s="18"/>
      <c r="C148" s="26"/>
      <c r="D148" s="18"/>
      <c r="E148" s="37"/>
      <c r="F148" s="40">
        <v>0.0178819444444444</v>
      </c>
      <c r="G148" s="41">
        <v>0</v>
      </c>
      <c r="H148" s="42">
        <f t="shared" si="2"/>
        <v>-0.0178819444444444</v>
      </c>
      <c r="I148" s="19"/>
    </row>
    <row r="149" spans="1:9" ht="15">
      <c r="A149" s="18">
        <v>35</v>
      </c>
      <c r="B149" s="18"/>
      <c r="C149" s="26"/>
      <c r="D149" s="18"/>
      <c r="E149" s="37"/>
      <c r="F149" s="40">
        <v>0.0180555555555555</v>
      </c>
      <c r="G149" s="41">
        <v>0</v>
      </c>
      <c r="H149" s="42">
        <f t="shared" si="2"/>
        <v>-0.0180555555555555</v>
      </c>
      <c r="I149" s="19"/>
    </row>
    <row r="150" spans="1:9" ht="15">
      <c r="A150" s="18">
        <v>36</v>
      </c>
      <c r="B150" s="18"/>
      <c r="C150" s="26"/>
      <c r="D150" s="18"/>
      <c r="E150" s="37"/>
      <c r="F150" s="40">
        <v>0.0182291666666666</v>
      </c>
      <c r="G150" s="41">
        <v>0</v>
      </c>
      <c r="H150" s="42">
        <f t="shared" si="2"/>
        <v>-0.0182291666666666</v>
      </c>
      <c r="I150" s="19"/>
    </row>
    <row r="151" spans="1:9" ht="15">
      <c r="A151" s="18">
        <v>37</v>
      </c>
      <c r="B151" s="18"/>
      <c r="C151" s="26"/>
      <c r="D151" s="18"/>
      <c r="E151" s="37"/>
      <c r="F151" s="40">
        <v>0.0184027777777778</v>
      </c>
      <c r="G151" s="41">
        <v>0</v>
      </c>
      <c r="H151" s="42">
        <f t="shared" si="2"/>
        <v>-0.0184027777777778</v>
      </c>
      <c r="I151" s="19"/>
    </row>
    <row r="152" spans="1:9" ht="15">
      <c r="A152" s="18">
        <v>38</v>
      </c>
      <c r="B152" s="18"/>
      <c r="C152" s="26"/>
      <c r="D152" s="18"/>
      <c r="E152" s="37"/>
      <c r="F152" s="40">
        <v>0.0185763888888889</v>
      </c>
      <c r="G152" s="41">
        <v>0</v>
      </c>
      <c r="H152" s="42">
        <f t="shared" si="2"/>
        <v>-0.0185763888888889</v>
      </c>
      <c r="I152" s="19"/>
    </row>
    <row r="153" spans="1:9" ht="15">
      <c r="A153" s="18">
        <v>39</v>
      </c>
      <c r="B153" s="18"/>
      <c r="C153" s="26"/>
      <c r="D153" s="18"/>
      <c r="E153" s="37"/>
      <c r="F153" s="40">
        <v>0.01875</v>
      </c>
      <c r="G153" s="41">
        <v>0</v>
      </c>
      <c r="H153" s="42">
        <f t="shared" si="2"/>
        <v>-0.01875</v>
      </c>
      <c r="I153" s="19"/>
    </row>
    <row r="154" spans="1:9" ht="15">
      <c r="A154" s="18">
        <v>40</v>
      </c>
      <c r="B154" s="18"/>
      <c r="C154" s="26"/>
      <c r="D154" s="18"/>
      <c r="E154" s="37"/>
      <c r="F154" s="40">
        <v>0.0189236111111111</v>
      </c>
      <c r="G154" s="41">
        <v>0</v>
      </c>
      <c r="H154" s="42">
        <f t="shared" si="2"/>
        <v>-0.0189236111111111</v>
      </c>
      <c r="I154" s="19"/>
    </row>
    <row r="155" spans="1:9" ht="15">
      <c r="A155" s="18">
        <v>41</v>
      </c>
      <c r="B155" s="18"/>
      <c r="C155" s="26"/>
      <c r="D155" s="18"/>
      <c r="E155" s="37"/>
      <c r="F155" s="40">
        <v>0.0190972222222222</v>
      </c>
      <c r="G155" s="41">
        <v>0</v>
      </c>
      <c r="H155" s="42">
        <f t="shared" si="2"/>
        <v>-0.0190972222222222</v>
      </c>
      <c r="I155" s="19"/>
    </row>
    <row r="156" spans="1:9" ht="15">
      <c r="A156" s="18">
        <v>42</v>
      </c>
      <c r="B156" s="18"/>
      <c r="C156" s="26"/>
      <c r="D156" s="18"/>
      <c r="E156" s="37"/>
      <c r="F156" s="40">
        <v>0.0192708333333333</v>
      </c>
      <c r="G156" s="41">
        <v>0</v>
      </c>
      <c r="H156" s="42">
        <f t="shared" si="2"/>
        <v>-0.0192708333333333</v>
      </c>
      <c r="I156" s="19"/>
    </row>
    <row r="157" spans="1:9" ht="15">
      <c r="A157" s="18">
        <v>43</v>
      </c>
      <c r="B157" s="18"/>
      <c r="C157" s="26"/>
      <c r="D157" s="18"/>
      <c r="E157" s="37"/>
      <c r="F157" s="40">
        <v>0.0194444444444444</v>
      </c>
      <c r="G157" s="41">
        <v>0</v>
      </c>
      <c r="H157" s="42">
        <f t="shared" si="2"/>
        <v>-0.0194444444444444</v>
      </c>
      <c r="I157" s="19"/>
    </row>
    <row r="158" spans="1:9" ht="15">
      <c r="A158" s="18">
        <v>44</v>
      </c>
      <c r="B158" s="18"/>
      <c r="C158" s="26"/>
      <c r="D158" s="18"/>
      <c r="E158" s="37"/>
      <c r="F158" s="40">
        <v>0.0196180555555555</v>
      </c>
      <c r="G158" s="41">
        <v>0</v>
      </c>
      <c r="H158" s="42">
        <f t="shared" si="2"/>
        <v>-0.0196180555555555</v>
      </c>
      <c r="I158" s="19"/>
    </row>
    <row r="159" spans="1:9" ht="6" customHeight="1">
      <c r="A159" s="21"/>
      <c r="B159" s="22"/>
      <c r="C159" s="21"/>
      <c r="D159" s="22"/>
      <c r="E159" s="22"/>
      <c r="F159" s="24"/>
      <c r="G159" s="24"/>
      <c r="H159" s="24"/>
      <c r="I159" s="21"/>
    </row>
    <row r="160" spans="1:9" ht="12.75">
      <c r="A160" s="52" t="s">
        <v>34</v>
      </c>
      <c r="B160" s="52"/>
      <c r="C160" s="52"/>
      <c r="D160" s="52"/>
      <c r="E160" s="52"/>
      <c r="F160" s="52"/>
      <c r="G160" s="52"/>
      <c r="H160" s="52"/>
      <c r="I160" s="52"/>
    </row>
    <row r="161" spans="1:9" ht="12.75">
      <c r="A161" s="18">
        <v>1</v>
      </c>
      <c r="B161" s="18"/>
      <c r="C161" s="26" t="s">
        <v>32</v>
      </c>
      <c r="D161" s="18">
        <v>2002</v>
      </c>
      <c r="E161" s="37" t="s">
        <v>13</v>
      </c>
      <c r="F161" s="20"/>
      <c r="G161" s="20"/>
      <c r="H161" s="20"/>
      <c r="I161" s="19"/>
    </row>
    <row r="162" spans="1:9" ht="12.75">
      <c r="A162" s="18">
        <v>2</v>
      </c>
      <c r="B162" s="18"/>
      <c r="C162" s="26" t="s">
        <v>119</v>
      </c>
      <c r="D162" s="18">
        <v>2001</v>
      </c>
      <c r="E162" s="37" t="s">
        <v>13</v>
      </c>
      <c r="F162" s="20"/>
      <c r="G162" s="20"/>
      <c r="H162" s="20"/>
      <c r="I162" s="19"/>
    </row>
    <row r="163" spans="1:9" ht="12.75">
      <c r="A163" s="18">
        <v>3</v>
      </c>
      <c r="B163" s="18"/>
      <c r="C163" s="26" t="s">
        <v>45</v>
      </c>
      <c r="D163" s="18">
        <v>2002</v>
      </c>
      <c r="E163" s="37" t="s">
        <v>42</v>
      </c>
      <c r="F163" s="20"/>
      <c r="G163" s="20"/>
      <c r="H163" s="20"/>
      <c r="I163" s="19"/>
    </row>
    <row r="164" spans="1:9" ht="12.75">
      <c r="A164" s="18">
        <v>4</v>
      </c>
      <c r="B164" s="18"/>
      <c r="C164" s="26" t="s">
        <v>46</v>
      </c>
      <c r="D164" s="18">
        <v>2002</v>
      </c>
      <c r="E164" s="37" t="s">
        <v>42</v>
      </c>
      <c r="F164" s="20"/>
      <c r="G164" s="20"/>
      <c r="H164" s="20"/>
      <c r="I164" s="19"/>
    </row>
    <row r="165" spans="1:9" ht="12.75">
      <c r="A165" s="18">
        <v>5</v>
      </c>
      <c r="B165" s="18"/>
      <c r="C165" s="26" t="s">
        <v>47</v>
      </c>
      <c r="D165" s="18">
        <v>2002</v>
      </c>
      <c r="E165" s="37" t="s">
        <v>42</v>
      </c>
      <c r="F165" s="20"/>
      <c r="G165" s="20"/>
      <c r="H165" s="20"/>
      <c r="I165" s="19"/>
    </row>
    <row r="166" spans="1:9" ht="12.75">
      <c r="A166" s="18">
        <v>6</v>
      </c>
      <c r="B166" s="18"/>
      <c r="C166" s="26" t="s">
        <v>49</v>
      </c>
      <c r="D166" s="18">
        <v>2002</v>
      </c>
      <c r="E166" s="37" t="s">
        <v>42</v>
      </c>
      <c r="F166" s="20"/>
      <c r="G166" s="20"/>
      <c r="H166" s="20"/>
      <c r="I166" s="19"/>
    </row>
    <row r="167" spans="1:9" ht="12.75">
      <c r="A167" s="18">
        <v>7</v>
      </c>
      <c r="B167" s="18"/>
      <c r="C167" s="26" t="s">
        <v>85</v>
      </c>
      <c r="D167" s="18">
        <v>2002</v>
      </c>
      <c r="E167" s="37" t="s">
        <v>73</v>
      </c>
      <c r="F167" s="20"/>
      <c r="G167" s="20"/>
      <c r="H167" s="20"/>
      <c r="I167" s="19"/>
    </row>
    <row r="168" spans="1:9" ht="12.75">
      <c r="A168" s="18">
        <v>8</v>
      </c>
      <c r="B168" s="18"/>
      <c r="C168" s="26" t="s">
        <v>111</v>
      </c>
      <c r="D168" s="18">
        <v>2002</v>
      </c>
      <c r="E168" s="37" t="s">
        <v>98</v>
      </c>
      <c r="F168" s="20"/>
      <c r="G168" s="20"/>
      <c r="H168" s="20"/>
      <c r="I168" s="19"/>
    </row>
    <row r="169" spans="1:9" ht="12.75">
      <c r="A169" s="18">
        <v>9</v>
      </c>
      <c r="B169" s="18"/>
      <c r="C169" s="26" t="s">
        <v>117</v>
      </c>
      <c r="D169" s="18">
        <v>2002</v>
      </c>
      <c r="E169" s="37" t="s">
        <v>116</v>
      </c>
      <c r="F169" s="20"/>
      <c r="G169" s="20"/>
      <c r="H169" s="20"/>
      <c r="I169" s="19"/>
    </row>
    <row r="170" spans="1:9" ht="12.75">
      <c r="A170" s="18">
        <v>10</v>
      </c>
      <c r="B170" s="18"/>
      <c r="C170" s="26" t="s">
        <v>118</v>
      </c>
      <c r="D170" s="18">
        <v>2001</v>
      </c>
      <c r="E170" s="37" t="s">
        <v>116</v>
      </c>
      <c r="F170" s="20"/>
      <c r="G170" s="20"/>
      <c r="H170" s="20"/>
      <c r="I170" s="19"/>
    </row>
    <row r="171" spans="1:9" ht="12.75">
      <c r="A171" s="18">
        <v>11</v>
      </c>
      <c r="B171" s="18"/>
      <c r="C171" s="26" t="s">
        <v>129</v>
      </c>
      <c r="D171" s="18">
        <v>2001</v>
      </c>
      <c r="E171" s="37" t="s">
        <v>94</v>
      </c>
      <c r="F171" s="20"/>
      <c r="G171" s="20"/>
      <c r="H171" s="20"/>
      <c r="I171" s="19"/>
    </row>
    <row r="172" spans="1:9" ht="12.75">
      <c r="A172" s="18">
        <v>12</v>
      </c>
      <c r="B172" s="18"/>
      <c r="C172" s="26" t="s">
        <v>130</v>
      </c>
      <c r="D172" s="18">
        <v>2001</v>
      </c>
      <c r="E172" s="37" t="s">
        <v>94</v>
      </c>
      <c r="F172" s="20"/>
      <c r="G172" s="20"/>
      <c r="H172" s="20"/>
      <c r="I172" s="19"/>
    </row>
    <row r="173" spans="1:9" ht="12.75">
      <c r="A173" s="18">
        <v>13</v>
      </c>
      <c r="B173" s="18"/>
      <c r="C173" s="26" t="s">
        <v>131</v>
      </c>
      <c r="D173" s="18">
        <v>2001</v>
      </c>
      <c r="E173" s="37" t="s">
        <v>94</v>
      </c>
      <c r="F173" s="20"/>
      <c r="G173" s="20"/>
      <c r="H173" s="20"/>
      <c r="I173" s="19"/>
    </row>
    <row r="174" spans="1:9" ht="12.75">
      <c r="A174" s="18">
        <v>14</v>
      </c>
      <c r="B174" s="18"/>
      <c r="C174" s="26" t="s">
        <v>132</v>
      </c>
      <c r="D174" s="18">
        <v>2001</v>
      </c>
      <c r="E174" s="37" t="s">
        <v>94</v>
      </c>
      <c r="F174" s="20"/>
      <c r="G174" s="20"/>
      <c r="H174" s="20"/>
      <c r="I174" s="19"/>
    </row>
    <row r="175" spans="1:9" ht="12.75">
      <c r="A175" s="18">
        <v>15</v>
      </c>
      <c r="B175" s="18"/>
      <c r="C175" s="26" t="s">
        <v>133</v>
      </c>
      <c r="D175" s="18">
        <v>2002</v>
      </c>
      <c r="E175" s="37" t="s">
        <v>94</v>
      </c>
      <c r="F175" s="20"/>
      <c r="G175" s="20"/>
      <c r="H175" s="20"/>
      <c r="I175" s="19"/>
    </row>
    <row r="176" spans="1:9" ht="12.75">
      <c r="A176" s="18">
        <v>16</v>
      </c>
      <c r="B176" s="18"/>
      <c r="C176" s="26"/>
      <c r="D176" s="18"/>
      <c r="E176" s="37"/>
      <c r="F176" s="20"/>
      <c r="G176" s="20"/>
      <c r="H176" s="20"/>
      <c r="I176" s="19"/>
    </row>
    <row r="177" spans="1:9" ht="12.75">
      <c r="A177" s="18">
        <v>17</v>
      </c>
      <c r="B177" s="18"/>
      <c r="C177" s="26"/>
      <c r="D177" s="18"/>
      <c r="E177" s="37"/>
      <c r="F177" s="20"/>
      <c r="G177" s="20"/>
      <c r="H177" s="20"/>
      <c r="I177" s="19"/>
    </row>
    <row r="178" spans="1:9" ht="12.75">
      <c r="A178" s="18">
        <v>18</v>
      </c>
      <c r="B178" s="18"/>
      <c r="C178" s="26"/>
      <c r="D178" s="18"/>
      <c r="E178" s="37"/>
      <c r="F178" s="20"/>
      <c r="G178" s="20"/>
      <c r="H178" s="20"/>
      <c r="I178" s="19"/>
    </row>
    <row r="179" spans="1:9" ht="12.75">
      <c r="A179" s="18">
        <v>19</v>
      </c>
      <c r="B179" s="18"/>
      <c r="C179" s="26"/>
      <c r="D179" s="18"/>
      <c r="E179" s="37"/>
      <c r="F179" s="20"/>
      <c r="G179" s="20"/>
      <c r="H179" s="20"/>
      <c r="I179" s="19"/>
    </row>
    <row r="180" spans="1:9" ht="12.75">
      <c r="A180" s="18">
        <v>20</v>
      </c>
      <c r="B180" s="18"/>
      <c r="C180" s="26"/>
      <c r="D180" s="18"/>
      <c r="E180" s="37"/>
      <c r="F180" s="20"/>
      <c r="G180" s="20"/>
      <c r="H180" s="20"/>
      <c r="I180" s="19"/>
    </row>
    <row r="181" spans="1:9" ht="12.75">
      <c r="A181" s="18">
        <v>21</v>
      </c>
      <c r="B181" s="18"/>
      <c r="C181" s="26"/>
      <c r="D181" s="18"/>
      <c r="E181" s="37"/>
      <c r="F181" s="20"/>
      <c r="G181" s="20"/>
      <c r="H181" s="20"/>
      <c r="I181" s="19"/>
    </row>
    <row r="182" spans="1:9" ht="8.25" customHeight="1">
      <c r="A182" s="21"/>
      <c r="B182" s="22"/>
      <c r="C182" s="21"/>
      <c r="D182" s="22"/>
      <c r="E182" s="22"/>
      <c r="F182" s="24"/>
      <c r="G182" s="24"/>
      <c r="H182" s="24"/>
      <c r="I182" s="21"/>
    </row>
    <row r="183" spans="1:9" ht="12.75">
      <c r="A183" s="52" t="s">
        <v>33</v>
      </c>
      <c r="B183" s="52"/>
      <c r="C183" s="52"/>
      <c r="D183" s="52"/>
      <c r="E183" s="52"/>
      <c r="F183" s="52"/>
      <c r="G183" s="52"/>
      <c r="H183" s="52"/>
      <c r="I183" s="52"/>
    </row>
    <row r="184" spans="1:9" ht="12.75">
      <c r="A184" s="18">
        <v>1</v>
      </c>
      <c r="B184" s="18"/>
      <c r="C184" s="26" t="s">
        <v>54</v>
      </c>
      <c r="D184" s="18">
        <v>1996</v>
      </c>
      <c r="E184" s="37" t="s">
        <v>55</v>
      </c>
      <c r="F184" s="20"/>
      <c r="G184" s="20"/>
      <c r="H184" s="20"/>
      <c r="I184" s="19"/>
    </row>
    <row r="185" spans="1:9" ht="12.75">
      <c r="A185" s="18">
        <v>2</v>
      </c>
      <c r="B185" s="18"/>
      <c r="C185" s="26" t="s">
        <v>93</v>
      </c>
      <c r="D185" s="18">
        <v>1984</v>
      </c>
      <c r="E185" s="37" t="s">
        <v>94</v>
      </c>
      <c r="F185" s="20"/>
      <c r="G185" s="20"/>
      <c r="H185" s="20"/>
      <c r="I185" s="19"/>
    </row>
    <row r="186" spans="1:9" ht="12.75">
      <c r="A186" s="18">
        <v>3</v>
      </c>
      <c r="B186" s="18"/>
      <c r="C186" s="26" t="s">
        <v>123</v>
      </c>
      <c r="D186" s="18">
        <v>1996</v>
      </c>
      <c r="E186" s="37" t="s">
        <v>94</v>
      </c>
      <c r="F186" s="20"/>
      <c r="G186" s="20"/>
      <c r="H186" s="20"/>
      <c r="I186" s="19"/>
    </row>
    <row r="187" spans="1:9" ht="12.75">
      <c r="A187" s="18">
        <v>4</v>
      </c>
      <c r="B187" s="18"/>
      <c r="C187" s="26" t="s">
        <v>124</v>
      </c>
      <c r="D187" s="18">
        <v>1997</v>
      </c>
      <c r="E187" s="37" t="s">
        <v>94</v>
      </c>
      <c r="F187" s="20"/>
      <c r="G187" s="20"/>
      <c r="H187" s="20"/>
      <c r="I187" s="19"/>
    </row>
    <row r="188" spans="1:9" ht="12.75">
      <c r="A188" s="18">
        <v>5</v>
      </c>
      <c r="B188" s="18"/>
      <c r="C188" s="26" t="s">
        <v>125</v>
      </c>
      <c r="D188" s="18">
        <v>1998</v>
      </c>
      <c r="E188" s="37" t="s">
        <v>94</v>
      </c>
      <c r="F188" s="20"/>
      <c r="G188" s="20"/>
      <c r="H188" s="20"/>
      <c r="I188" s="19"/>
    </row>
    <row r="189" spans="1:9" ht="12.75">
      <c r="A189" s="18">
        <v>6</v>
      </c>
      <c r="B189" s="18"/>
      <c r="C189" s="26" t="s">
        <v>126</v>
      </c>
      <c r="D189" s="18">
        <v>1999</v>
      </c>
      <c r="E189" s="37" t="s">
        <v>94</v>
      </c>
      <c r="F189" s="20"/>
      <c r="G189" s="20"/>
      <c r="H189" s="20"/>
      <c r="I189" s="19"/>
    </row>
    <row r="190" spans="1:9" ht="12.75">
      <c r="A190" s="18">
        <v>7</v>
      </c>
      <c r="B190" s="18"/>
      <c r="C190" s="26" t="s">
        <v>127</v>
      </c>
      <c r="D190" s="18">
        <v>1999</v>
      </c>
      <c r="E190" s="37" t="s">
        <v>94</v>
      </c>
      <c r="F190" s="20"/>
      <c r="G190" s="20"/>
      <c r="H190" s="20"/>
      <c r="I190" s="19"/>
    </row>
    <row r="191" spans="1:9" ht="12.75">
      <c r="A191" s="18">
        <v>8</v>
      </c>
      <c r="B191" s="18"/>
      <c r="C191" s="26" t="s">
        <v>128</v>
      </c>
      <c r="D191" s="18">
        <v>2000</v>
      </c>
      <c r="E191" s="37" t="s">
        <v>94</v>
      </c>
      <c r="F191" s="20"/>
      <c r="G191" s="20"/>
      <c r="H191" s="20"/>
      <c r="I191" s="19"/>
    </row>
    <row r="192" spans="1:9" ht="12.75">
      <c r="A192" s="18">
        <v>9</v>
      </c>
      <c r="B192" s="18"/>
      <c r="C192" s="26" t="s">
        <v>249</v>
      </c>
      <c r="D192" s="18">
        <v>1991</v>
      </c>
      <c r="E192" s="37" t="s">
        <v>250</v>
      </c>
      <c r="F192" s="20"/>
      <c r="G192" s="20"/>
      <c r="H192" s="20"/>
      <c r="I192" s="19"/>
    </row>
    <row r="193" spans="1:9" ht="12.75">
      <c r="A193" s="18">
        <v>10</v>
      </c>
      <c r="B193" s="18"/>
      <c r="C193" s="26" t="s">
        <v>252</v>
      </c>
      <c r="D193" s="18">
        <v>1988</v>
      </c>
      <c r="E193" s="37" t="s">
        <v>253</v>
      </c>
      <c r="F193" s="20"/>
      <c r="G193" s="20"/>
      <c r="H193" s="20"/>
      <c r="I193" s="19"/>
    </row>
    <row r="194" spans="1:9" ht="12.75">
      <c r="A194" s="18">
        <v>11</v>
      </c>
      <c r="B194" s="18"/>
      <c r="C194" s="26"/>
      <c r="D194" s="18"/>
      <c r="E194" s="37"/>
      <c r="F194" s="20"/>
      <c r="G194" s="20"/>
      <c r="H194" s="20"/>
      <c r="I194" s="19"/>
    </row>
    <row r="195" spans="1:9" ht="12.75">
      <c r="A195" s="18">
        <v>12</v>
      </c>
      <c r="B195" s="18"/>
      <c r="C195" s="26"/>
      <c r="D195" s="18"/>
      <c r="E195" s="37"/>
      <c r="F195" s="20"/>
      <c r="G195" s="20"/>
      <c r="H195" s="20"/>
      <c r="I195" s="19"/>
    </row>
    <row r="196" spans="1:9" ht="12.75">
      <c r="A196" s="18">
        <v>13</v>
      </c>
      <c r="B196" s="18"/>
      <c r="C196" s="26"/>
      <c r="D196" s="18"/>
      <c r="E196" s="37"/>
      <c r="F196" s="20"/>
      <c r="G196" s="20"/>
      <c r="H196" s="20"/>
      <c r="I196" s="19"/>
    </row>
    <row r="197" spans="1:9" ht="12.75">
      <c r="A197" s="18">
        <v>14</v>
      </c>
      <c r="B197" s="18"/>
      <c r="C197" s="26"/>
      <c r="D197" s="18"/>
      <c r="E197" s="37"/>
      <c r="F197" s="20"/>
      <c r="G197" s="20"/>
      <c r="H197" s="20"/>
      <c r="I197" s="19"/>
    </row>
    <row r="198" spans="1:9" ht="12.75">
      <c r="A198" s="18">
        <v>15</v>
      </c>
      <c r="B198" s="18"/>
      <c r="C198" s="26"/>
      <c r="D198" s="18"/>
      <c r="E198" s="37"/>
      <c r="F198" s="20"/>
      <c r="G198" s="20"/>
      <c r="H198" s="20"/>
      <c r="I198" s="19"/>
    </row>
    <row r="199" spans="1:9" ht="12.75">
      <c r="A199" s="18">
        <v>16</v>
      </c>
      <c r="B199" s="18"/>
      <c r="C199" s="26"/>
      <c r="D199" s="18"/>
      <c r="E199" s="37"/>
      <c r="F199" s="20"/>
      <c r="G199" s="20"/>
      <c r="H199" s="20"/>
      <c r="I199" s="19"/>
    </row>
    <row r="200" spans="1:9" ht="12.75">
      <c r="A200" s="18">
        <v>17</v>
      </c>
      <c r="B200" s="18"/>
      <c r="C200" s="26"/>
      <c r="D200" s="18"/>
      <c r="E200" s="37"/>
      <c r="F200" s="20"/>
      <c r="G200" s="20"/>
      <c r="H200" s="20"/>
      <c r="I200" s="19"/>
    </row>
    <row r="201" spans="1:9" ht="12.75">
      <c r="A201" s="18">
        <v>18</v>
      </c>
      <c r="B201" s="18"/>
      <c r="C201" s="26"/>
      <c r="D201" s="18"/>
      <c r="E201" s="37"/>
      <c r="F201" s="20"/>
      <c r="G201" s="20"/>
      <c r="H201" s="20"/>
      <c r="I201" s="19"/>
    </row>
    <row r="202" spans="1:9" ht="12.75">
      <c r="A202" s="21"/>
      <c r="B202" s="22"/>
      <c r="C202" s="21"/>
      <c r="D202" s="22"/>
      <c r="E202" s="22"/>
      <c r="F202" s="24"/>
      <c r="G202" s="24"/>
      <c r="H202" s="24"/>
      <c r="I202" s="21"/>
    </row>
    <row r="203" spans="1:9" ht="12.75">
      <c r="A203" s="52" t="s">
        <v>37</v>
      </c>
      <c r="B203" s="52"/>
      <c r="C203" s="52"/>
      <c r="D203" s="52"/>
      <c r="E203" s="52"/>
      <c r="F203" s="52"/>
      <c r="G203" s="52"/>
      <c r="H203" s="52"/>
      <c r="I203" s="52"/>
    </row>
    <row r="204" spans="1:9" ht="12.75">
      <c r="A204" s="18">
        <v>1</v>
      </c>
      <c r="B204" s="18"/>
      <c r="C204" s="26"/>
      <c r="D204" s="18"/>
      <c r="E204" s="37"/>
      <c r="F204" s="20"/>
      <c r="G204" s="20"/>
      <c r="H204" s="20"/>
      <c r="I204" s="19"/>
    </row>
    <row r="205" spans="1:9" ht="12.75">
      <c r="A205" s="18">
        <v>2</v>
      </c>
      <c r="B205" s="18"/>
      <c r="C205" s="26"/>
      <c r="D205" s="18"/>
      <c r="E205" s="37"/>
      <c r="F205" s="20"/>
      <c r="G205" s="20"/>
      <c r="H205" s="20"/>
      <c r="I205" s="19"/>
    </row>
    <row r="206" spans="1:9" ht="12.75">
      <c r="A206" s="18">
        <v>3</v>
      </c>
      <c r="B206" s="18"/>
      <c r="C206" s="26"/>
      <c r="D206" s="18"/>
      <c r="E206" s="37"/>
      <c r="F206" s="20"/>
      <c r="G206" s="20"/>
      <c r="H206" s="20"/>
      <c r="I206" s="19"/>
    </row>
    <row r="207" spans="1:9" ht="12.75">
      <c r="A207" s="18">
        <v>4</v>
      </c>
      <c r="B207" s="18"/>
      <c r="C207" s="26"/>
      <c r="D207" s="18"/>
      <c r="E207" s="37"/>
      <c r="F207" s="20"/>
      <c r="G207" s="20"/>
      <c r="H207" s="20"/>
      <c r="I207" s="19"/>
    </row>
    <row r="208" spans="1:9" ht="12.75">
      <c r="A208" s="18">
        <v>5</v>
      </c>
      <c r="B208" s="18"/>
      <c r="C208" s="26"/>
      <c r="D208" s="18"/>
      <c r="E208" s="37"/>
      <c r="F208" s="20"/>
      <c r="G208" s="20"/>
      <c r="H208" s="20"/>
      <c r="I208" s="19"/>
    </row>
    <row r="209" spans="1:9" ht="12.75">
      <c r="A209" s="18"/>
      <c r="B209" s="18"/>
      <c r="C209" s="26"/>
      <c r="D209" s="18"/>
      <c r="E209" s="37"/>
      <c r="F209" s="20"/>
      <c r="G209" s="20"/>
      <c r="H209" s="20"/>
      <c r="I209" s="19"/>
    </row>
    <row r="210" spans="1:9" ht="12.75">
      <c r="A210" s="18"/>
      <c r="B210" s="18"/>
      <c r="C210" s="26"/>
      <c r="D210" s="18"/>
      <c r="E210" s="37"/>
      <c r="F210" s="20"/>
      <c r="G210" s="20"/>
      <c r="H210" s="20"/>
      <c r="I210" s="19"/>
    </row>
    <row r="211" spans="1:9" ht="12.75">
      <c r="A211" s="18"/>
      <c r="B211" s="18"/>
      <c r="C211" s="26"/>
      <c r="D211" s="18"/>
      <c r="E211" s="37"/>
      <c r="F211" s="20"/>
      <c r="G211" s="20"/>
      <c r="H211" s="20"/>
      <c r="I211" s="19"/>
    </row>
    <row r="212" spans="1:9" ht="12.75">
      <c r="A212" s="18"/>
      <c r="B212" s="18"/>
      <c r="C212" s="26"/>
      <c r="D212" s="18"/>
      <c r="E212" s="37"/>
      <c r="F212" s="20"/>
      <c r="G212" s="20"/>
      <c r="H212" s="20"/>
      <c r="I212" s="19"/>
    </row>
    <row r="213" spans="1:9" ht="12.75">
      <c r="A213" s="18">
        <v>6</v>
      </c>
      <c r="B213" s="18"/>
      <c r="C213" s="26"/>
      <c r="D213" s="18"/>
      <c r="E213" s="37"/>
      <c r="F213" s="20"/>
      <c r="G213" s="20"/>
      <c r="H213" s="20"/>
      <c r="I213" s="19"/>
    </row>
    <row r="214" spans="2:8" ht="12.75">
      <c r="B214" s="17"/>
      <c r="D214" s="17"/>
      <c r="E214" s="17"/>
      <c r="F214" s="15"/>
      <c r="G214" s="15"/>
      <c r="H214" s="15"/>
    </row>
    <row r="215" spans="1:9" ht="12.75">
      <c r="A215" s="52" t="s">
        <v>38</v>
      </c>
      <c r="B215" s="52"/>
      <c r="C215" s="52"/>
      <c r="D215" s="52"/>
      <c r="E215" s="52"/>
      <c r="F215" s="52"/>
      <c r="G215" s="52"/>
      <c r="H215" s="52"/>
      <c r="I215" s="52"/>
    </row>
    <row r="216" spans="1:9" ht="12.75">
      <c r="A216" s="18">
        <v>1</v>
      </c>
      <c r="B216" s="18"/>
      <c r="C216" s="26"/>
      <c r="D216" s="18"/>
      <c r="E216" s="37"/>
      <c r="F216" s="20"/>
      <c r="G216" s="20"/>
      <c r="H216" s="20"/>
      <c r="I216" s="19"/>
    </row>
    <row r="217" spans="1:9" ht="12.75">
      <c r="A217" s="18">
        <v>2</v>
      </c>
      <c r="B217" s="18"/>
      <c r="C217" s="26"/>
      <c r="D217" s="18"/>
      <c r="E217" s="37"/>
      <c r="F217" s="20"/>
      <c r="G217" s="20"/>
      <c r="H217" s="20"/>
      <c r="I217" s="19"/>
    </row>
    <row r="218" spans="1:9" ht="12.75">
      <c r="A218" s="18">
        <v>3</v>
      </c>
      <c r="B218" s="18"/>
      <c r="C218" s="26"/>
      <c r="D218" s="18"/>
      <c r="E218" s="37"/>
      <c r="F218" s="20"/>
      <c r="G218" s="20"/>
      <c r="H218" s="20"/>
      <c r="I218" s="19"/>
    </row>
    <row r="219" spans="1:9" ht="12.75">
      <c r="A219" s="18">
        <v>4</v>
      </c>
      <c r="B219" s="18"/>
      <c r="C219" s="26"/>
      <c r="D219" s="18"/>
      <c r="E219" s="37"/>
      <c r="F219" s="20"/>
      <c r="G219" s="20"/>
      <c r="H219" s="20"/>
      <c r="I219" s="19"/>
    </row>
    <row r="220" spans="1:9" ht="12.75">
      <c r="A220" s="18"/>
      <c r="B220" s="18"/>
      <c r="C220" s="26"/>
      <c r="D220" s="18"/>
      <c r="E220" s="37"/>
      <c r="F220" s="20"/>
      <c r="G220" s="20"/>
      <c r="H220" s="20"/>
      <c r="I220" s="19"/>
    </row>
    <row r="221" spans="1:9" ht="12.75">
      <c r="A221" s="18"/>
      <c r="B221" s="18"/>
      <c r="C221" s="26"/>
      <c r="D221" s="18"/>
      <c r="E221" s="37"/>
      <c r="F221" s="20"/>
      <c r="G221" s="20"/>
      <c r="H221" s="20"/>
      <c r="I221" s="19"/>
    </row>
    <row r="222" spans="1:9" ht="12.75">
      <c r="A222" s="18">
        <v>5</v>
      </c>
      <c r="B222" s="18"/>
      <c r="C222" s="26"/>
      <c r="D222" s="18"/>
      <c r="E222" s="37"/>
      <c r="F222" s="20"/>
      <c r="G222" s="20"/>
      <c r="H222" s="20"/>
      <c r="I222" s="19"/>
    </row>
    <row r="223" spans="1:9" ht="12.75">
      <c r="A223" s="18"/>
      <c r="B223" s="18"/>
      <c r="C223" s="26"/>
      <c r="D223" s="18"/>
      <c r="E223" s="37"/>
      <c r="F223" s="20"/>
      <c r="G223" s="20"/>
      <c r="H223" s="20"/>
      <c r="I223" s="19"/>
    </row>
    <row r="224" spans="1:9" ht="12.75">
      <c r="A224" s="18"/>
      <c r="B224" s="18"/>
      <c r="C224" s="26"/>
      <c r="D224" s="18"/>
      <c r="E224" s="37"/>
      <c r="F224" s="20"/>
      <c r="G224" s="20"/>
      <c r="H224" s="20"/>
      <c r="I224" s="19"/>
    </row>
    <row r="225" spans="1:9" ht="12.75">
      <c r="A225" s="18">
        <v>6</v>
      </c>
      <c r="B225" s="18"/>
      <c r="C225" s="26"/>
      <c r="D225" s="18"/>
      <c r="E225" s="37"/>
      <c r="F225" s="20"/>
      <c r="G225" s="20"/>
      <c r="H225" s="20"/>
      <c r="I225" s="19"/>
    </row>
    <row r="226" spans="2:8" ht="12.75">
      <c r="B226" s="17"/>
      <c r="D226" s="17"/>
      <c r="E226" s="17"/>
      <c r="F226" s="15"/>
      <c r="G226" s="15"/>
      <c r="H226" s="15"/>
    </row>
    <row r="227" spans="1:9" ht="12.75">
      <c r="A227" s="52" t="s">
        <v>39</v>
      </c>
      <c r="B227" s="52"/>
      <c r="C227" s="52"/>
      <c r="D227" s="52"/>
      <c r="E227" s="52"/>
      <c r="F227" s="52"/>
      <c r="G227" s="52"/>
      <c r="H227" s="52"/>
      <c r="I227" s="52"/>
    </row>
    <row r="228" spans="1:9" ht="12.75">
      <c r="A228" s="18">
        <v>1</v>
      </c>
      <c r="B228" s="18"/>
      <c r="C228" s="26"/>
      <c r="D228" s="18"/>
      <c r="E228" s="37"/>
      <c r="F228" s="20"/>
      <c r="G228" s="20"/>
      <c r="H228" s="20"/>
      <c r="I228" s="19"/>
    </row>
    <row r="229" spans="1:9" ht="12.75">
      <c r="A229" s="18">
        <v>2</v>
      </c>
      <c r="B229" s="18"/>
      <c r="C229" s="26"/>
      <c r="D229" s="18"/>
      <c r="E229" s="37"/>
      <c r="F229" s="20"/>
      <c r="G229" s="20"/>
      <c r="H229" s="20"/>
      <c r="I229" s="19"/>
    </row>
    <row r="230" spans="1:9" ht="12.75">
      <c r="A230" s="18">
        <v>3</v>
      </c>
      <c r="B230" s="18"/>
      <c r="C230" s="26"/>
      <c r="D230" s="18"/>
      <c r="E230" s="37"/>
      <c r="F230" s="20"/>
      <c r="G230" s="20"/>
      <c r="H230" s="20"/>
      <c r="I230" s="19"/>
    </row>
    <row r="231" spans="1:9" ht="12.75">
      <c r="A231" s="18">
        <v>4</v>
      </c>
      <c r="B231" s="18"/>
      <c r="C231" s="26"/>
      <c r="D231" s="18"/>
      <c r="E231" s="37"/>
      <c r="F231" s="20"/>
      <c r="G231" s="20"/>
      <c r="H231" s="20"/>
      <c r="I231" s="19"/>
    </row>
    <row r="232" spans="1:9" ht="12.75">
      <c r="A232" s="18">
        <v>5</v>
      </c>
      <c r="B232" s="18"/>
      <c r="C232" s="26"/>
      <c r="D232" s="18"/>
      <c r="E232" s="37"/>
      <c r="F232" s="20"/>
      <c r="G232" s="20"/>
      <c r="H232" s="20"/>
      <c r="I232" s="19"/>
    </row>
    <row r="233" spans="1:9" ht="12.75">
      <c r="A233" s="18"/>
      <c r="B233" s="18"/>
      <c r="C233" s="26"/>
      <c r="D233" s="18"/>
      <c r="E233" s="37"/>
      <c r="F233" s="20"/>
      <c r="G233" s="20"/>
      <c r="H233" s="20"/>
      <c r="I233" s="19"/>
    </row>
    <row r="234" spans="1:9" ht="12.75">
      <c r="A234" s="18"/>
      <c r="B234" s="18"/>
      <c r="C234" s="26"/>
      <c r="D234" s="18"/>
      <c r="E234" s="37"/>
      <c r="F234" s="20"/>
      <c r="G234" s="20"/>
      <c r="H234" s="20"/>
      <c r="I234" s="19"/>
    </row>
    <row r="235" spans="1:9" ht="12.75">
      <c r="A235" s="18"/>
      <c r="B235" s="18"/>
      <c r="C235" s="26"/>
      <c r="D235" s="18"/>
      <c r="E235" s="37"/>
      <c r="F235" s="20"/>
      <c r="G235" s="20"/>
      <c r="H235" s="20"/>
      <c r="I235" s="19"/>
    </row>
    <row r="236" spans="1:9" ht="12.75">
      <c r="A236" s="18"/>
      <c r="B236" s="18"/>
      <c r="C236" s="26"/>
      <c r="D236" s="18"/>
      <c r="E236" s="37"/>
      <c r="F236" s="20"/>
      <c r="G236" s="20"/>
      <c r="H236" s="20"/>
      <c r="I236" s="19"/>
    </row>
    <row r="237" spans="1:9" ht="12.75">
      <c r="A237" s="18"/>
      <c r="B237" s="18"/>
      <c r="C237" s="26"/>
      <c r="D237" s="18"/>
      <c r="E237" s="37"/>
      <c r="F237" s="20"/>
      <c r="G237" s="20"/>
      <c r="H237" s="20"/>
      <c r="I237" s="19"/>
    </row>
    <row r="238" spans="1:9" ht="12.75">
      <c r="A238" s="18"/>
      <c r="B238" s="18"/>
      <c r="C238" s="26"/>
      <c r="D238" s="18"/>
      <c r="E238" s="37"/>
      <c r="F238" s="20"/>
      <c r="G238" s="20"/>
      <c r="H238" s="20"/>
      <c r="I238" s="19"/>
    </row>
    <row r="239" spans="1:9" ht="12.75">
      <c r="A239" s="18">
        <v>6</v>
      </c>
      <c r="B239" s="18"/>
      <c r="C239" s="26"/>
      <c r="D239" s="18"/>
      <c r="E239" s="37"/>
      <c r="F239" s="20"/>
      <c r="G239" s="20"/>
      <c r="H239" s="20"/>
      <c r="I239" s="19"/>
    </row>
    <row r="240" spans="2:8" ht="12.75">
      <c r="B240" s="17"/>
      <c r="D240" s="17"/>
      <c r="E240" s="17"/>
      <c r="F240" s="15"/>
      <c r="G240" s="15"/>
      <c r="H240" s="15"/>
    </row>
    <row r="241" spans="2:8" ht="12.75">
      <c r="B241" s="17"/>
      <c r="D241" s="17"/>
      <c r="E241" s="17"/>
      <c r="F241" s="15"/>
      <c r="G241" s="15"/>
      <c r="H241" s="15"/>
    </row>
    <row r="242" spans="2:8" ht="12.75">
      <c r="B242" s="17"/>
      <c r="D242" s="17"/>
      <c r="E242" s="17"/>
      <c r="F242" s="15"/>
      <c r="G242" s="15"/>
      <c r="H242" s="15"/>
    </row>
    <row r="243" spans="2:8" ht="12.75">
      <c r="B243" s="17"/>
      <c r="D243" s="17"/>
      <c r="E243" s="17"/>
      <c r="F243" s="15"/>
      <c r="G243" s="15"/>
      <c r="H243" s="15"/>
    </row>
    <row r="244" spans="2:8" ht="12.75">
      <c r="B244" s="17"/>
      <c r="D244" s="17"/>
      <c r="E244" s="17"/>
      <c r="F244" s="15"/>
      <c r="G244" s="15"/>
      <c r="H244" s="15"/>
    </row>
    <row r="245" spans="2:8" ht="12.75">
      <c r="B245" s="17"/>
      <c r="D245" s="17"/>
      <c r="E245" s="17"/>
      <c r="F245" s="15"/>
      <c r="G245" s="15"/>
      <c r="H245" s="15"/>
    </row>
    <row r="246" spans="2:8" ht="12.75">
      <c r="B246" s="17"/>
      <c r="D246" s="17"/>
      <c r="E246" s="17"/>
      <c r="F246" s="15"/>
      <c r="G246" s="15"/>
      <c r="H246" s="15"/>
    </row>
    <row r="247" spans="2:8" ht="12.75">
      <c r="B247" s="17"/>
      <c r="D247" s="17"/>
      <c r="E247" s="17"/>
      <c r="F247" s="15"/>
      <c r="G247" s="15"/>
      <c r="H247" s="15"/>
    </row>
    <row r="248" spans="2:8" ht="12.75">
      <c r="B248" s="17"/>
      <c r="D248" s="17"/>
      <c r="E248" s="17"/>
      <c r="F248" s="15"/>
      <c r="G248" s="15"/>
      <c r="H248" s="15"/>
    </row>
    <row r="249" spans="2:8" ht="12.75">
      <c r="B249" s="17"/>
      <c r="D249" s="17"/>
      <c r="E249" s="17"/>
      <c r="F249" s="15"/>
      <c r="G249" s="15"/>
      <c r="H249" s="15"/>
    </row>
    <row r="250" spans="2:8" ht="12.75">
      <c r="B250" s="17"/>
      <c r="D250" s="17"/>
      <c r="E250" s="17"/>
      <c r="F250" s="15"/>
      <c r="G250" s="15"/>
      <c r="H250" s="15"/>
    </row>
    <row r="251" spans="2:8" ht="12.75">
      <c r="B251" s="17"/>
      <c r="D251" s="17"/>
      <c r="E251" s="17"/>
      <c r="F251" s="15"/>
      <c r="G251" s="15"/>
      <c r="H251" s="15"/>
    </row>
    <row r="252" spans="2:8" ht="12.75">
      <c r="B252" s="17"/>
      <c r="D252" s="17"/>
      <c r="E252" s="17"/>
      <c r="F252" s="15"/>
      <c r="G252" s="15"/>
      <c r="H252" s="15"/>
    </row>
    <row r="253" spans="2:8" ht="12.75">
      <c r="B253" s="17"/>
      <c r="D253" s="17"/>
      <c r="E253" s="17"/>
      <c r="F253" s="15"/>
      <c r="G253" s="15"/>
      <c r="H253" s="15"/>
    </row>
    <row r="254" spans="2:8" ht="12.75">
      <c r="B254" s="17"/>
      <c r="D254" s="17"/>
      <c r="E254" s="17"/>
      <c r="F254" s="15"/>
      <c r="G254" s="15"/>
      <c r="H254" s="15"/>
    </row>
    <row r="255" spans="2:8" ht="12.75">
      <c r="B255" s="17"/>
      <c r="D255" s="17"/>
      <c r="E255" s="17"/>
      <c r="F255" s="15"/>
      <c r="G255" s="15"/>
      <c r="H255" s="15"/>
    </row>
    <row r="256" spans="2:8" ht="12.75">
      <c r="B256" s="17"/>
      <c r="D256" s="17"/>
      <c r="E256" s="17"/>
      <c r="F256" s="15"/>
      <c r="G256" s="15"/>
      <c r="H256" s="15"/>
    </row>
    <row r="257" spans="2:8" ht="12.75">
      <c r="B257" s="17"/>
      <c r="D257" s="17"/>
      <c r="E257" s="17"/>
      <c r="F257" s="15"/>
      <c r="G257" s="15"/>
      <c r="H257" s="15"/>
    </row>
    <row r="258" spans="2:8" ht="12.75">
      <c r="B258" s="17"/>
      <c r="D258" s="17"/>
      <c r="E258" s="17"/>
      <c r="F258" s="15"/>
      <c r="G258" s="15"/>
      <c r="H258" s="15"/>
    </row>
    <row r="259" spans="2:8" ht="12.75">
      <c r="B259" s="17"/>
      <c r="D259" s="17"/>
      <c r="E259" s="17"/>
      <c r="F259" s="15"/>
      <c r="G259" s="15"/>
      <c r="H259" s="15"/>
    </row>
    <row r="260" spans="2:8" ht="12.75">
      <c r="B260" s="17"/>
      <c r="D260" s="17"/>
      <c r="E260" s="17"/>
      <c r="F260" s="15"/>
      <c r="G260" s="15"/>
      <c r="H260" s="15"/>
    </row>
    <row r="261" spans="2:8" ht="12.75">
      <c r="B261" s="17"/>
      <c r="D261" s="17"/>
      <c r="E261" s="17"/>
      <c r="F261" s="15"/>
      <c r="G261" s="15"/>
      <c r="H261" s="15"/>
    </row>
    <row r="262" spans="2:8" ht="12.75">
      <c r="B262" s="17"/>
      <c r="D262" s="17"/>
      <c r="E262" s="17"/>
      <c r="F262" s="15"/>
      <c r="G262" s="15"/>
      <c r="H262" s="15"/>
    </row>
    <row r="263" spans="2:8" ht="12.75">
      <c r="B263" s="17"/>
      <c r="D263" s="17"/>
      <c r="E263" s="17"/>
      <c r="F263" s="15"/>
      <c r="G263" s="15"/>
      <c r="H263" s="15"/>
    </row>
    <row r="264" spans="2:8" ht="12.75">
      <c r="B264" s="17"/>
      <c r="D264" s="17"/>
      <c r="E264" s="17"/>
      <c r="F264" s="15"/>
      <c r="G264" s="15"/>
      <c r="H264" s="15"/>
    </row>
    <row r="265" spans="2:8" ht="12.75">
      <c r="B265" s="17"/>
      <c r="D265" s="17"/>
      <c r="E265" s="17"/>
      <c r="F265" s="15"/>
      <c r="G265" s="15"/>
      <c r="H265" s="15"/>
    </row>
    <row r="266" spans="2:8" ht="12.75">
      <c r="B266" s="17"/>
      <c r="D266" s="17"/>
      <c r="E266" s="17"/>
      <c r="F266" s="15"/>
      <c r="G266" s="15"/>
      <c r="H266" s="15"/>
    </row>
    <row r="267" spans="2:8" ht="12.75">
      <c r="B267" s="17"/>
      <c r="D267" s="17"/>
      <c r="E267" s="17"/>
      <c r="F267" s="15"/>
      <c r="G267" s="15"/>
      <c r="H267" s="15"/>
    </row>
    <row r="268" spans="2:8" ht="12.75">
      <c r="B268" s="17"/>
      <c r="D268" s="17"/>
      <c r="E268" s="17"/>
      <c r="F268" s="15"/>
      <c r="G268" s="15"/>
      <c r="H268" s="15"/>
    </row>
    <row r="269" spans="2:8" ht="12.75">
      <c r="B269" s="17"/>
      <c r="D269" s="17"/>
      <c r="E269" s="17"/>
      <c r="F269" s="15"/>
      <c r="G269" s="15"/>
      <c r="H269" s="15"/>
    </row>
    <row r="270" spans="2:8" ht="12.75">
      <c r="B270" s="17"/>
      <c r="D270" s="17"/>
      <c r="E270" s="17"/>
      <c r="F270" s="15"/>
      <c r="G270" s="15"/>
      <c r="H270" s="15"/>
    </row>
    <row r="271" spans="2:8" ht="12.75">
      <c r="B271" s="17"/>
      <c r="D271" s="17"/>
      <c r="E271" s="17"/>
      <c r="F271" s="15"/>
      <c r="G271" s="15"/>
      <c r="H271" s="15"/>
    </row>
    <row r="272" spans="2:8" ht="12.75">
      <c r="B272" s="17"/>
      <c r="D272" s="17"/>
      <c r="E272" s="17"/>
      <c r="F272" s="15"/>
      <c r="G272" s="15"/>
      <c r="H272" s="15"/>
    </row>
    <row r="273" spans="2:8" ht="12.75">
      <c r="B273" s="17"/>
      <c r="D273" s="17"/>
      <c r="E273" s="17"/>
      <c r="F273" s="15"/>
      <c r="G273" s="15"/>
      <c r="H273" s="15"/>
    </row>
    <row r="274" spans="2:8" ht="12.75">
      <c r="B274" s="17"/>
      <c r="D274" s="17"/>
      <c r="E274" s="17"/>
      <c r="F274" s="15"/>
      <c r="G274" s="15"/>
      <c r="H274" s="15"/>
    </row>
    <row r="275" spans="2:8" ht="12.75">
      <c r="B275" s="17"/>
      <c r="D275" s="17"/>
      <c r="E275" s="17"/>
      <c r="F275" s="15"/>
      <c r="G275" s="15"/>
      <c r="H275" s="15"/>
    </row>
    <row r="276" spans="2:8" ht="12.75">
      <c r="B276" s="17"/>
      <c r="D276" s="17"/>
      <c r="E276" s="17"/>
      <c r="F276" s="15"/>
      <c r="G276" s="15"/>
      <c r="H276" s="15"/>
    </row>
    <row r="277" spans="2:8" ht="12.75">
      <c r="B277" s="17"/>
      <c r="D277" s="17"/>
      <c r="E277" s="17"/>
      <c r="F277" s="15"/>
      <c r="G277" s="15"/>
      <c r="H277" s="15"/>
    </row>
    <row r="278" spans="2:8" ht="12.75">
      <c r="B278" s="17"/>
      <c r="D278" s="17"/>
      <c r="E278" s="17"/>
      <c r="F278" s="15"/>
      <c r="G278" s="15"/>
      <c r="H278" s="15"/>
    </row>
    <row r="279" spans="2:8" ht="12.75">
      <c r="B279" s="17"/>
      <c r="D279" s="17"/>
      <c r="E279" s="17"/>
      <c r="F279" s="15"/>
      <c r="G279" s="15"/>
      <c r="H279" s="15"/>
    </row>
    <row r="280" spans="2:8" ht="12.75">
      <c r="B280" s="17"/>
      <c r="D280" s="17"/>
      <c r="E280" s="17"/>
      <c r="F280" s="15"/>
      <c r="G280" s="15"/>
      <c r="H280" s="15"/>
    </row>
    <row r="281" spans="2:8" ht="12.75">
      <c r="B281" s="17"/>
      <c r="D281" s="17"/>
      <c r="E281" s="17"/>
      <c r="F281" s="15"/>
      <c r="G281" s="15"/>
      <c r="H281" s="15"/>
    </row>
    <row r="282" spans="2:8" ht="12.75">
      <c r="B282" s="17"/>
      <c r="D282" s="17"/>
      <c r="E282" s="17"/>
      <c r="F282" s="15"/>
      <c r="G282" s="15"/>
      <c r="H282" s="15"/>
    </row>
    <row r="283" spans="2:8" ht="12.75">
      <c r="B283" s="17"/>
      <c r="D283" s="17"/>
      <c r="E283" s="17"/>
      <c r="F283" s="15"/>
      <c r="G283" s="15"/>
      <c r="H283" s="15"/>
    </row>
    <row r="284" spans="2:8" ht="12.75">
      <c r="B284" s="17"/>
      <c r="D284" s="17"/>
      <c r="E284" s="17"/>
      <c r="F284" s="15"/>
      <c r="G284" s="15"/>
      <c r="H284" s="15"/>
    </row>
    <row r="285" spans="2:8" ht="12.75">
      <c r="B285" s="17"/>
      <c r="D285" s="17"/>
      <c r="E285" s="17"/>
      <c r="F285" s="15"/>
      <c r="G285" s="15"/>
      <c r="H285" s="15"/>
    </row>
    <row r="286" spans="2:8" ht="12.75">
      <c r="B286" s="17"/>
      <c r="D286" s="17"/>
      <c r="E286" s="17"/>
      <c r="F286" s="15"/>
      <c r="G286" s="15"/>
      <c r="H286" s="15"/>
    </row>
    <row r="287" spans="2:8" ht="12.75">
      <c r="B287" s="17"/>
      <c r="D287" s="17"/>
      <c r="E287" s="17"/>
      <c r="F287" s="15"/>
      <c r="G287" s="15"/>
      <c r="H287" s="15"/>
    </row>
    <row r="288" spans="2:8" ht="12.75">
      <c r="B288" s="17"/>
      <c r="D288" s="17"/>
      <c r="E288" s="17"/>
      <c r="F288" s="15"/>
      <c r="G288" s="15"/>
      <c r="H288" s="15"/>
    </row>
    <row r="289" spans="2:8" ht="12.75">
      <c r="B289" s="17"/>
      <c r="D289" s="17"/>
      <c r="E289" s="17"/>
      <c r="F289" s="15"/>
      <c r="G289" s="15"/>
      <c r="H289" s="15"/>
    </row>
    <row r="290" spans="2:8" ht="12.75">
      <c r="B290" s="17"/>
      <c r="D290" s="17"/>
      <c r="E290" s="17"/>
      <c r="F290" s="15"/>
      <c r="G290" s="15"/>
      <c r="H290" s="15"/>
    </row>
    <row r="291" spans="2:8" ht="12.75">
      <c r="B291" s="17"/>
      <c r="D291" s="17"/>
      <c r="E291" s="17"/>
      <c r="F291" s="15"/>
      <c r="G291" s="15"/>
      <c r="H291" s="15"/>
    </row>
    <row r="292" spans="2:8" ht="12.75">
      <c r="B292" s="17"/>
      <c r="D292" s="17"/>
      <c r="E292" s="17"/>
      <c r="F292" s="15"/>
      <c r="G292" s="15"/>
      <c r="H292" s="15"/>
    </row>
    <row r="293" spans="2:8" ht="12.75">
      <c r="B293" s="17"/>
      <c r="D293" s="17"/>
      <c r="E293" s="17"/>
      <c r="F293" s="15"/>
      <c r="G293" s="15"/>
      <c r="H293" s="15"/>
    </row>
    <row r="294" spans="2:8" ht="12.75">
      <c r="B294" s="17"/>
      <c r="D294" s="17"/>
      <c r="E294" s="17"/>
      <c r="F294" s="15"/>
      <c r="G294" s="15"/>
      <c r="H294" s="15"/>
    </row>
    <row r="295" spans="2:8" ht="12.75">
      <c r="B295" s="17"/>
      <c r="D295" s="17"/>
      <c r="E295" s="17"/>
      <c r="F295" s="15"/>
      <c r="G295" s="15"/>
      <c r="H295" s="15"/>
    </row>
    <row r="296" spans="2:8" ht="12.75">
      <c r="B296" s="17"/>
      <c r="D296" s="17"/>
      <c r="E296" s="17"/>
      <c r="F296" s="15"/>
      <c r="G296" s="15"/>
      <c r="H296" s="15"/>
    </row>
    <row r="297" spans="2:8" ht="12.75">
      <c r="B297" s="17"/>
      <c r="D297" s="17"/>
      <c r="E297" s="17"/>
      <c r="F297" s="15"/>
      <c r="G297" s="15"/>
      <c r="H297" s="15"/>
    </row>
    <row r="298" spans="2:8" ht="12.75">
      <c r="B298" s="17"/>
      <c r="D298" s="17"/>
      <c r="E298" s="17"/>
      <c r="F298" s="15"/>
      <c r="G298" s="15"/>
      <c r="H298" s="15"/>
    </row>
    <row r="299" spans="2:8" ht="12.75">
      <c r="B299" s="17"/>
      <c r="D299" s="17"/>
      <c r="E299" s="17"/>
      <c r="F299" s="15"/>
      <c r="G299" s="15"/>
      <c r="H299" s="15"/>
    </row>
    <row r="300" spans="2:8" ht="12.75">
      <c r="B300" s="17"/>
      <c r="D300" s="17"/>
      <c r="E300" s="17"/>
      <c r="F300" s="15"/>
      <c r="G300" s="15"/>
      <c r="H300" s="15"/>
    </row>
    <row r="301" spans="2:8" ht="12.75">
      <c r="B301" s="17"/>
      <c r="D301" s="17"/>
      <c r="E301" s="17"/>
      <c r="F301" s="15"/>
      <c r="G301" s="15"/>
      <c r="H301" s="15"/>
    </row>
    <row r="302" spans="2:8" ht="12.75">
      <c r="B302" s="17"/>
      <c r="D302" s="17"/>
      <c r="E302" s="17"/>
      <c r="F302" s="15"/>
      <c r="G302" s="15"/>
      <c r="H302" s="15"/>
    </row>
    <row r="303" spans="2:8" ht="12.75">
      <c r="B303" s="17"/>
      <c r="D303" s="17"/>
      <c r="E303" s="17"/>
      <c r="F303" s="15"/>
      <c r="G303" s="15"/>
      <c r="H303" s="15"/>
    </row>
    <row r="304" spans="2:8" ht="12.75">
      <c r="B304" s="17"/>
      <c r="D304" s="17"/>
      <c r="E304" s="17"/>
      <c r="F304" s="15"/>
      <c r="G304" s="15"/>
      <c r="H304" s="15"/>
    </row>
    <row r="305" spans="2:8" ht="12.75">
      <c r="B305" s="17"/>
      <c r="D305" s="17"/>
      <c r="E305" s="17"/>
      <c r="F305" s="15"/>
      <c r="G305" s="15"/>
      <c r="H305" s="15"/>
    </row>
    <row r="306" spans="2:8" ht="12.75">
      <c r="B306" s="17"/>
      <c r="D306" s="17"/>
      <c r="E306" s="17"/>
      <c r="F306" s="15"/>
      <c r="G306" s="15"/>
      <c r="H306" s="15"/>
    </row>
    <row r="307" spans="2:8" ht="12.75">
      <c r="B307" s="17"/>
      <c r="D307" s="17"/>
      <c r="E307" s="17"/>
      <c r="F307" s="15"/>
      <c r="G307" s="15"/>
      <c r="H307" s="15"/>
    </row>
    <row r="308" spans="2:8" ht="12.75">
      <c r="B308" s="17"/>
      <c r="D308" s="17"/>
      <c r="E308" s="17"/>
      <c r="F308" s="15"/>
      <c r="G308" s="15"/>
      <c r="H308" s="15"/>
    </row>
    <row r="309" spans="2:8" ht="12.75">
      <c r="B309" s="17"/>
      <c r="D309" s="17"/>
      <c r="E309" s="17"/>
      <c r="F309" s="15"/>
      <c r="G309" s="15"/>
      <c r="H309" s="15"/>
    </row>
    <row r="310" spans="2:8" ht="12.75">
      <c r="B310" s="17"/>
      <c r="D310" s="17"/>
      <c r="E310" s="17"/>
      <c r="F310" s="15"/>
      <c r="G310" s="15"/>
      <c r="H310" s="15"/>
    </row>
    <row r="311" spans="2:8" ht="12.75">
      <c r="B311" s="17"/>
      <c r="D311" s="17"/>
      <c r="E311" s="17"/>
      <c r="F311" s="15"/>
      <c r="G311" s="15"/>
      <c r="H311" s="15"/>
    </row>
    <row r="312" spans="2:8" ht="12.75">
      <c r="B312" s="17"/>
      <c r="D312" s="17"/>
      <c r="E312" s="17"/>
      <c r="F312" s="15"/>
      <c r="G312" s="15"/>
      <c r="H312" s="15"/>
    </row>
    <row r="313" spans="2:8" ht="12.75">
      <c r="B313" s="17"/>
      <c r="D313" s="17"/>
      <c r="E313" s="17"/>
      <c r="F313" s="15"/>
      <c r="G313" s="15"/>
      <c r="H313" s="15"/>
    </row>
    <row r="314" spans="2:8" ht="12.75">
      <c r="B314" s="17"/>
      <c r="D314" s="17"/>
      <c r="E314" s="17"/>
      <c r="F314" s="15"/>
      <c r="G314" s="15"/>
      <c r="H314" s="15"/>
    </row>
    <row r="315" spans="2:8" ht="12.75">
      <c r="B315" s="17"/>
      <c r="D315" s="17"/>
      <c r="E315" s="17"/>
      <c r="F315" s="15"/>
      <c r="G315" s="15"/>
      <c r="H315" s="15"/>
    </row>
    <row r="316" spans="2:8" ht="12.75">
      <c r="B316" s="17"/>
      <c r="D316" s="17"/>
      <c r="E316" s="17"/>
      <c r="F316" s="15"/>
      <c r="G316" s="15"/>
      <c r="H316" s="15"/>
    </row>
    <row r="317" spans="2:8" ht="12.75">
      <c r="B317" s="17"/>
      <c r="D317" s="17"/>
      <c r="E317" s="17"/>
      <c r="F317" s="15"/>
      <c r="G317" s="15"/>
      <c r="H317" s="15"/>
    </row>
    <row r="318" spans="2:8" ht="12.75">
      <c r="B318" s="17"/>
      <c r="D318" s="17"/>
      <c r="E318" s="17"/>
      <c r="F318" s="15"/>
      <c r="G318" s="15"/>
      <c r="H318" s="15"/>
    </row>
    <row r="319" spans="2:8" ht="12.75">
      <c r="B319" s="17"/>
      <c r="D319" s="17"/>
      <c r="E319" s="17"/>
      <c r="F319" s="15"/>
      <c r="G319" s="15"/>
      <c r="H319" s="15"/>
    </row>
    <row r="320" spans="2:8" ht="12.75">
      <c r="B320" s="17"/>
      <c r="D320" s="17"/>
      <c r="E320" s="17"/>
      <c r="F320" s="15"/>
      <c r="G320" s="15"/>
      <c r="H320" s="15"/>
    </row>
    <row r="321" spans="2:8" ht="12.75">
      <c r="B321" s="17"/>
      <c r="D321" s="17"/>
      <c r="E321" s="17"/>
      <c r="F321" s="15"/>
      <c r="G321" s="15"/>
      <c r="H321" s="15"/>
    </row>
    <row r="322" spans="2:8" ht="12.75">
      <c r="B322" s="17"/>
      <c r="D322" s="17"/>
      <c r="E322" s="17"/>
      <c r="F322" s="15"/>
      <c r="G322" s="15"/>
      <c r="H322" s="15"/>
    </row>
    <row r="323" spans="2:8" ht="12.75">
      <c r="B323" s="17"/>
      <c r="D323" s="17"/>
      <c r="E323" s="17"/>
      <c r="F323" s="15"/>
      <c r="G323" s="15"/>
      <c r="H323" s="15"/>
    </row>
    <row r="324" spans="2:8" ht="12.75">
      <c r="B324" s="17"/>
      <c r="D324" s="17"/>
      <c r="E324" s="17"/>
      <c r="F324" s="15"/>
      <c r="G324" s="15"/>
      <c r="H324" s="15"/>
    </row>
    <row r="325" spans="2:8" ht="12.75">
      <c r="B325" s="17"/>
      <c r="D325" s="17"/>
      <c r="E325" s="17"/>
      <c r="F325" s="15"/>
      <c r="G325" s="15"/>
      <c r="H325" s="15"/>
    </row>
    <row r="326" spans="2:8" ht="12.75">
      <c r="B326" s="17"/>
      <c r="D326" s="17"/>
      <c r="E326" s="17"/>
      <c r="F326" s="15"/>
      <c r="G326" s="15"/>
      <c r="H326" s="15"/>
    </row>
    <row r="327" spans="2:8" ht="12.75">
      <c r="B327" s="17"/>
      <c r="D327" s="17"/>
      <c r="E327" s="17"/>
      <c r="F327" s="15"/>
      <c r="G327" s="15"/>
      <c r="H327" s="15"/>
    </row>
    <row r="328" spans="2:8" ht="12.75">
      <c r="B328" s="17"/>
      <c r="D328" s="17"/>
      <c r="E328" s="17"/>
      <c r="F328" s="15"/>
      <c r="G328" s="15"/>
      <c r="H328" s="15"/>
    </row>
    <row r="329" spans="2:8" ht="12.75">
      <c r="B329" s="17"/>
      <c r="D329" s="17"/>
      <c r="E329" s="17"/>
      <c r="F329" s="15"/>
      <c r="G329" s="15"/>
      <c r="H329" s="15"/>
    </row>
    <row r="330" spans="2:8" ht="12.75">
      <c r="B330" s="17"/>
      <c r="D330" s="17"/>
      <c r="E330" s="17"/>
      <c r="F330" s="15"/>
      <c r="G330" s="15"/>
      <c r="H330" s="15"/>
    </row>
    <row r="331" spans="2:8" ht="12.75">
      <c r="B331" s="17"/>
      <c r="D331" s="17"/>
      <c r="E331" s="17"/>
      <c r="F331" s="15"/>
      <c r="G331" s="15"/>
      <c r="H331" s="15"/>
    </row>
    <row r="332" spans="2:8" ht="12.75">
      <c r="B332" s="17"/>
      <c r="D332" s="17"/>
      <c r="E332" s="17"/>
      <c r="F332" s="15"/>
      <c r="G332" s="15"/>
      <c r="H332" s="15"/>
    </row>
    <row r="333" spans="2:8" ht="12.75">
      <c r="B333" s="17"/>
      <c r="D333" s="17"/>
      <c r="E333" s="17"/>
      <c r="F333" s="15"/>
      <c r="G333" s="15"/>
      <c r="H333" s="15"/>
    </row>
    <row r="334" spans="2:8" ht="12.75">
      <c r="B334" s="17"/>
      <c r="D334" s="17"/>
      <c r="E334" s="17"/>
      <c r="F334" s="15"/>
      <c r="G334" s="15"/>
      <c r="H334" s="15"/>
    </row>
    <row r="335" spans="2:8" ht="12.75">
      <c r="B335" s="17"/>
      <c r="D335" s="17"/>
      <c r="E335" s="17"/>
      <c r="F335" s="15"/>
      <c r="G335" s="15"/>
      <c r="H335" s="15"/>
    </row>
    <row r="336" spans="2:8" ht="12.75">
      <c r="B336" s="17"/>
      <c r="D336" s="17"/>
      <c r="E336" s="17"/>
      <c r="F336" s="15"/>
      <c r="G336" s="15"/>
      <c r="H336" s="15"/>
    </row>
    <row r="337" spans="2:8" ht="12.75">
      <c r="B337" s="17"/>
      <c r="D337" s="17"/>
      <c r="E337" s="17"/>
      <c r="F337" s="15"/>
      <c r="G337" s="15"/>
      <c r="H337" s="15"/>
    </row>
    <row r="338" spans="2:8" ht="12.75">
      <c r="B338" s="17"/>
      <c r="D338" s="17"/>
      <c r="E338" s="17"/>
      <c r="F338" s="15"/>
      <c r="G338" s="15"/>
      <c r="H338" s="15"/>
    </row>
    <row r="339" spans="2:8" ht="12.75">
      <c r="B339" s="17"/>
      <c r="D339" s="17"/>
      <c r="E339" s="17"/>
      <c r="F339" s="15"/>
      <c r="G339" s="15"/>
      <c r="H339" s="15"/>
    </row>
    <row r="340" spans="2:8" ht="12.75">
      <c r="B340" s="17"/>
      <c r="D340" s="17"/>
      <c r="E340" s="17"/>
      <c r="F340" s="15"/>
      <c r="G340" s="15"/>
      <c r="H340" s="15"/>
    </row>
    <row r="341" spans="2:8" ht="12.75">
      <c r="B341" s="17"/>
      <c r="D341" s="17"/>
      <c r="E341" s="17"/>
      <c r="F341" s="15"/>
      <c r="G341" s="15"/>
      <c r="H341" s="15"/>
    </row>
    <row r="342" spans="2:8" ht="12.75">
      <c r="B342" s="17"/>
      <c r="D342" s="17"/>
      <c r="E342" s="17"/>
      <c r="F342" s="15"/>
      <c r="G342" s="15"/>
      <c r="H342" s="15"/>
    </row>
    <row r="343" spans="2:8" ht="12.75">
      <c r="B343" s="17"/>
      <c r="D343" s="17"/>
      <c r="E343" s="17"/>
      <c r="F343" s="15"/>
      <c r="G343" s="15"/>
      <c r="H343" s="15"/>
    </row>
    <row r="344" spans="2:8" ht="12.75">
      <c r="B344" s="17"/>
      <c r="D344" s="17"/>
      <c r="E344" s="17"/>
      <c r="F344" s="15"/>
      <c r="G344" s="15"/>
      <c r="H344" s="15"/>
    </row>
    <row r="345" spans="2:8" ht="12.75">
      <c r="B345" s="17"/>
      <c r="D345" s="17"/>
      <c r="E345" s="17"/>
      <c r="F345" s="15"/>
      <c r="G345" s="15"/>
      <c r="H345" s="15"/>
    </row>
    <row r="346" spans="2:8" ht="12.75">
      <c r="B346" s="17"/>
      <c r="D346" s="17"/>
      <c r="E346" s="17"/>
      <c r="F346" s="15"/>
      <c r="G346" s="15"/>
      <c r="H346" s="15"/>
    </row>
    <row r="347" spans="2:8" ht="12.75">
      <c r="B347" s="17"/>
      <c r="D347" s="17"/>
      <c r="E347" s="17"/>
      <c r="F347" s="15"/>
      <c r="G347" s="15"/>
      <c r="H347" s="15"/>
    </row>
    <row r="348" spans="2:8" ht="12.75">
      <c r="B348" s="17"/>
      <c r="D348" s="17"/>
      <c r="E348" s="17"/>
      <c r="F348" s="15"/>
      <c r="G348" s="15"/>
      <c r="H348" s="15"/>
    </row>
    <row r="349" spans="2:8" ht="12.75">
      <c r="B349" s="17"/>
      <c r="D349" s="17"/>
      <c r="E349" s="17"/>
      <c r="F349" s="15"/>
      <c r="G349" s="15"/>
      <c r="H349" s="15"/>
    </row>
    <row r="350" spans="2:8" ht="12.75">
      <c r="B350" s="17"/>
      <c r="D350" s="17"/>
      <c r="E350" s="17"/>
      <c r="F350" s="15"/>
      <c r="G350" s="15"/>
      <c r="H350" s="15"/>
    </row>
    <row r="351" spans="2:8" ht="12.75">
      <c r="B351" s="17"/>
      <c r="D351" s="17"/>
      <c r="E351" s="17"/>
      <c r="F351" s="15"/>
      <c r="G351" s="15"/>
      <c r="H351" s="15"/>
    </row>
    <row r="352" spans="2:8" ht="12.75">
      <c r="B352" s="17"/>
      <c r="D352" s="17"/>
      <c r="E352" s="17"/>
      <c r="F352" s="15"/>
      <c r="G352" s="15"/>
      <c r="H352" s="15"/>
    </row>
    <row r="353" spans="2:8" ht="12.75">
      <c r="B353" s="17"/>
      <c r="D353" s="17"/>
      <c r="E353" s="17"/>
      <c r="F353" s="15"/>
      <c r="G353" s="15"/>
      <c r="H353" s="15"/>
    </row>
    <row r="354" spans="2:8" ht="12.75">
      <c r="B354" s="17"/>
      <c r="D354" s="17"/>
      <c r="E354" s="17"/>
      <c r="F354" s="15"/>
      <c r="G354" s="15"/>
      <c r="H354" s="15"/>
    </row>
    <row r="355" spans="2:8" ht="12.75">
      <c r="B355" s="17"/>
      <c r="D355" s="17"/>
      <c r="E355" s="17"/>
      <c r="F355" s="15"/>
      <c r="G355" s="15"/>
      <c r="H355" s="15"/>
    </row>
    <row r="356" spans="2:8" ht="12.75">
      <c r="B356" s="17"/>
      <c r="D356" s="17"/>
      <c r="E356" s="17"/>
      <c r="F356" s="15"/>
      <c r="G356" s="15"/>
      <c r="H356" s="15"/>
    </row>
    <row r="357" spans="2:8" ht="12.75">
      <c r="B357" s="17"/>
      <c r="D357" s="17"/>
      <c r="E357" s="17"/>
      <c r="F357" s="15"/>
      <c r="G357" s="15"/>
      <c r="H357" s="15"/>
    </row>
    <row r="358" spans="2:8" ht="12.75">
      <c r="B358" s="17"/>
      <c r="D358" s="17"/>
      <c r="E358" s="17"/>
      <c r="F358" s="15"/>
      <c r="G358" s="15"/>
      <c r="H358" s="15"/>
    </row>
    <row r="359" spans="2:8" ht="12.75">
      <c r="B359" s="17"/>
      <c r="D359" s="17"/>
      <c r="E359" s="17"/>
      <c r="F359" s="15"/>
      <c r="G359" s="15"/>
      <c r="H359" s="15"/>
    </row>
    <row r="360" spans="2:8" ht="12.75">
      <c r="B360" s="17"/>
      <c r="D360" s="17"/>
      <c r="E360" s="17"/>
      <c r="F360" s="15"/>
      <c r="G360" s="15"/>
      <c r="H360" s="15"/>
    </row>
    <row r="361" spans="2:8" ht="12.75">
      <c r="B361" s="17"/>
      <c r="D361" s="17"/>
      <c r="E361" s="17"/>
      <c r="F361" s="15"/>
      <c r="G361" s="15"/>
      <c r="H361" s="15"/>
    </row>
    <row r="362" spans="2:8" ht="12.75">
      <c r="B362" s="17"/>
      <c r="D362" s="17"/>
      <c r="E362" s="17"/>
      <c r="F362" s="15"/>
      <c r="G362" s="15"/>
      <c r="H362" s="15"/>
    </row>
    <row r="363" spans="2:8" ht="12.75">
      <c r="B363" s="17"/>
      <c r="D363" s="17"/>
      <c r="E363" s="17"/>
      <c r="F363" s="15"/>
      <c r="G363" s="15"/>
      <c r="H363" s="15"/>
    </row>
    <row r="364" spans="2:8" ht="12.75">
      <c r="B364" s="17"/>
      <c r="D364" s="17"/>
      <c r="E364" s="17"/>
      <c r="F364" s="15"/>
      <c r="G364" s="15"/>
      <c r="H364" s="15"/>
    </row>
    <row r="365" spans="2:8" ht="12.75">
      <c r="B365" s="17"/>
      <c r="D365" s="17"/>
      <c r="E365" s="17"/>
      <c r="F365" s="15"/>
      <c r="G365" s="15"/>
      <c r="H365" s="15"/>
    </row>
    <row r="366" spans="2:8" ht="12.75">
      <c r="B366" s="17"/>
      <c r="D366" s="17"/>
      <c r="E366" s="17"/>
      <c r="F366" s="15"/>
      <c r="G366" s="15"/>
      <c r="H366" s="15"/>
    </row>
    <row r="367" spans="2:8" ht="12.75">
      <c r="B367" s="17"/>
      <c r="D367" s="17"/>
      <c r="E367" s="17"/>
      <c r="F367" s="15"/>
      <c r="G367" s="15"/>
      <c r="H367" s="15"/>
    </row>
    <row r="368" spans="2:8" ht="12.75">
      <c r="B368" s="17"/>
      <c r="D368" s="17"/>
      <c r="E368" s="17"/>
      <c r="F368" s="15"/>
      <c r="G368" s="15"/>
      <c r="H368" s="15"/>
    </row>
    <row r="369" spans="2:8" ht="12.75">
      <c r="B369" s="17"/>
      <c r="D369" s="17"/>
      <c r="E369" s="17"/>
      <c r="F369" s="15"/>
      <c r="G369" s="15"/>
      <c r="H369" s="15"/>
    </row>
    <row r="370" spans="2:8" ht="12.75">
      <c r="B370" s="17"/>
      <c r="D370" s="17"/>
      <c r="E370" s="17"/>
      <c r="F370" s="15"/>
      <c r="G370" s="15"/>
      <c r="H370" s="15"/>
    </row>
    <row r="371" spans="2:8" ht="12.75">
      <c r="B371" s="17"/>
      <c r="D371" s="17"/>
      <c r="E371" s="17"/>
      <c r="F371" s="15"/>
      <c r="G371" s="15"/>
      <c r="H371" s="15"/>
    </row>
    <row r="372" spans="2:8" ht="12.75">
      <c r="B372" s="17"/>
      <c r="D372" s="17"/>
      <c r="E372" s="17"/>
      <c r="F372" s="15"/>
      <c r="G372" s="15"/>
      <c r="H372" s="15"/>
    </row>
    <row r="373" spans="2:8" ht="12.75">
      <c r="B373" s="17"/>
      <c r="D373" s="17"/>
      <c r="E373" s="17"/>
      <c r="F373" s="15"/>
      <c r="G373" s="15"/>
      <c r="H373" s="15"/>
    </row>
    <row r="374" spans="2:8" ht="12.75">
      <c r="B374" s="17"/>
      <c r="D374" s="17"/>
      <c r="E374" s="17"/>
      <c r="F374" s="15"/>
      <c r="G374" s="15"/>
      <c r="H374" s="15"/>
    </row>
    <row r="375" spans="2:8" ht="12.75">
      <c r="B375" s="17"/>
      <c r="D375" s="17"/>
      <c r="E375" s="17"/>
      <c r="F375" s="15"/>
      <c r="G375" s="15"/>
      <c r="H375" s="15"/>
    </row>
    <row r="376" spans="2:8" ht="12.75">
      <c r="B376" s="17"/>
      <c r="D376" s="17"/>
      <c r="E376" s="17"/>
      <c r="F376" s="15"/>
      <c r="G376" s="15"/>
      <c r="H376" s="15"/>
    </row>
    <row r="377" spans="2:8" ht="12.75">
      <c r="B377" s="17"/>
      <c r="D377" s="17"/>
      <c r="E377" s="17"/>
      <c r="F377" s="15"/>
      <c r="G377" s="15"/>
      <c r="H377" s="15"/>
    </row>
    <row r="378" spans="2:8" ht="12.75">
      <c r="B378" s="17"/>
      <c r="D378" s="17"/>
      <c r="E378" s="17"/>
      <c r="F378" s="15"/>
      <c r="G378" s="15"/>
      <c r="H378" s="15"/>
    </row>
    <row r="379" spans="2:8" ht="12.75">
      <c r="B379" s="17"/>
      <c r="D379" s="17"/>
      <c r="E379" s="17"/>
      <c r="F379" s="15"/>
      <c r="G379" s="15"/>
      <c r="H379" s="15"/>
    </row>
    <row r="380" spans="2:8" ht="12.75">
      <c r="B380" s="17"/>
      <c r="D380" s="17"/>
      <c r="E380" s="17"/>
      <c r="F380" s="15"/>
      <c r="G380" s="15"/>
      <c r="H380" s="15"/>
    </row>
    <row r="381" spans="2:8" ht="12.75">
      <c r="B381" s="17"/>
      <c r="D381" s="17"/>
      <c r="E381" s="17"/>
      <c r="F381" s="15"/>
      <c r="G381" s="15"/>
      <c r="H381" s="15"/>
    </row>
    <row r="382" spans="2:8" ht="12.75">
      <c r="B382" s="17"/>
      <c r="D382" s="17"/>
      <c r="E382" s="17"/>
      <c r="F382" s="15"/>
      <c r="G382" s="15"/>
      <c r="H382" s="15"/>
    </row>
    <row r="383" spans="2:8" ht="12.75">
      <c r="B383" s="17"/>
      <c r="D383" s="17"/>
      <c r="E383" s="17"/>
      <c r="F383" s="15"/>
      <c r="G383" s="15"/>
      <c r="H383" s="15"/>
    </row>
    <row r="384" spans="2:8" ht="12.75">
      <c r="B384" s="17"/>
      <c r="D384" s="17"/>
      <c r="E384" s="17"/>
      <c r="F384" s="15"/>
      <c r="G384" s="15"/>
      <c r="H384" s="15"/>
    </row>
    <row r="385" spans="2:8" ht="12.75">
      <c r="B385" s="17"/>
      <c r="D385" s="17"/>
      <c r="E385" s="17"/>
      <c r="F385" s="15"/>
      <c r="G385" s="15"/>
      <c r="H385" s="15"/>
    </row>
    <row r="386" spans="2:8" ht="12.75">
      <c r="B386" s="17"/>
      <c r="D386" s="17"/>
      <c r="E386" s="17"/>
      <c r="F386" s="15"/>
      <c r="G386" s="15"/>
      <c r="H386" s="15"/>
    </row>
    <row r="387" spans="2:8" ht="12.75">
      <c r="B387" s="17"/>
      <c r="D387" s="17"/>
      <c r="E387" s="17"/>
      <c r="F387" s="15"/>
      <c r="G387" s="15"/>
      <c r="H387" s="15"/>
    </row>
    <row r="388" spans="2:8" ht="12.75">
      <c r="B388" s="17"/>
      <c r="D388" s="17"/>
      <c r="E388" s="17"/>
      <c r="F388" s="15"/>
      <c r="G388" s="15"/>
      <c r="H388" s="15"/>
    </row>
    <row r="389" spans="2:8" ht="12.75">
      <c r="B389" s="17"/>
      <c r="D389" s="17"/>
      <c r="E389" s="17"/>
      <c r="F389" s="15"/>
      <c r="G389" s="15"/>
      <c r="H389" s="15"/>
    </row>
    <row r="390" spans="2:8" ht="12.75">
      <c r="B390" s="17"/>
      <c r="D390" s="17"/>
      <c r="E390" s="17"/>
      <c r="F390" s="15"/>
      <c r="G390" s="15"/>
      <c r="H390" s="15"/>
    </row>
    <row r="391" spans="2:8" ht="12.75">
      <c r="B391" s="17"/>
      <c r="D391" s="17"/>
      <c r="E391" s="17"/>
      <c r="F391" s="15"/>
      <c r="G391" s="15"/>
      <c r="H391" s="15"/>
    </row>
    <row r="392" spans="2:8" ht="12.75">
      <c r="B392" s="17"/>
      <c r="D392" s="17"/>
      <c r="E392" s="17"/>
      <c r="F392" s="15"/>
      <c r="G392" s="15"/>
      <c r="H392" s="15"/>
    </row>
    <row r="393" spans="2:8" ht="12.75">
      <c r="B393" s="17"/>
      <c r="D393" s="17"/>
      <c r="E393" s="17"/>
      <c r="F393" s="15"/>
      <c r="G393" s="15"/>
      <c r="H393" s="15"/>
    </row>
    <row r="394" spans="2:8" ht="12.75">
      <c r="B394" s="17"/>
      <c r="D394" s="17"/>
      <c r="E394" s="17"/>
      <c r="F394" s="15"/>
      <c r="G394" s="15"/>
      <c r="H394" s="15"/>
    </row>
    <row r="395" spans="2:8" ht="12.75">
      <c r="B395" s="17"/>
      <c r="D395" s="17"/>
      <c r="E395" s="17"/>
      <c r="F395" s="15"/>
      <c r="G395" s="15"/>
      <c r="H395" s="15"/>
    </row>
    <row r="396" spans="2:8" ht="12.75">
      <c r="B396" s="17"/>
      <c r="D396" s="17"/>
      <c r="E396" s="17"/>
      <c r="F396" s="15"/>
      <c r="G396" s="15"/>
      <c r="H396" s="15"/>
    </row>
    <row r="397" spans="2:8" ht="12.75">
      <c r="B397" s="17"/>
      <c r="D397" s="17"/>
      <c r="E397" s="17"/>
      <c r="F397" s="15"/>
      <c r="G397" s="15"/>
      <c r="H397" s="15"/>
    </row>
    <row r="398" spans="2:8" ht="12.75">
      <c r="B398" s="17"/>
      <c r="D398" s="17"/>
      <c r="E398" s="17"/>
      <c r="F398" s="15"/>
      <c r="G398" s="15"/>
      <c r="H398" s="15"/>
    </row>
    <row r="399" spans="2:8" ht="12.75">
      <c r="B399" s="17"/>
      <c r="D399" s="17"/>
      <c r="E399" s="17"/>
      <c r="F399" s="15"/>
      <c r="G399" s="15"/>
      <c r="H399" s="15"/>
    </row>
    <row r="400" spans="2:8" ht="12.75">
      <c r="B400" s="17"/>
      <c r="D400" s="17"/>
      <c r="E400" s="17"/>
      <c r="F400" s="15"/>
      <c r="G400" s="15"/>
      <c r="H400" s="15"/>
    </row>
    <row r="401" spans="2:8" ht="12.75">
      <c r="B401" s="17"/>
      <c r="D401" s="17"/>
      <c r="E401" s="17"/>
      <c r="F401" s="15"/>
      <c r="G401" s="15"/>
      <c r="H401" s="15"/>
    </row>
    <row r="402" spans="2:8" ht="12.75">
      <c r="B402" s="17"/>
      <c r="D402" s="17"/>
      <c r="E402" s="17"/>
      <c r="F402" s="15"/>
      <c r="G402" s="15"/>
      <c r="H402" s="15"/>
    </row>
    <row r="403" spans="2:8" ht="12.75">
      <c r="B403" s="17"/>
      <c r="D403" s="17"/>
      <c r="E403" s="17"/>
      <c r="F403" s="15"/>
      <c r="G403" s="15"/>
      <c r="H403" s="15"/>
    </row>
    <row r="404" spans="2:8" ht="12.75">
      <c r="B404" s="17"/>
      <c r="F404" s="15"/>
      <c r="G404" s="15"/>
      <c r="H404" s="15"/>
    </row>
    <row r="405" spans="2:8" ht="12.75">
      <c r="B405" s="17"/>
      <c r="F405" s="15"/>
      <c r="G405" s="15"/>
      <c r="H405" s="15"/>
    </row>
    <row r="406" spans="2:8" ht="12.75">
      <c r="B406" s="17"/>
      <c r="F406" s="15"/>
      <c r="G406" s="15"/>
      <c r="H406" s="15"/>
    </row>
    <row r="407" spans="2:8" ht="12.75">
      <c r="B407" s="17"/>
      <c r="F407" s="15"/>
      <c r="G407" s="15"/>
      <c r="H407" s="15"/>
    </row>
    <row r="408" spans="2:8" ht="12.75">
      <c r="B408" s="17"/>
      <c r="F408" s="15"/>
      <c r="G408" s="15"/>
      <c r="H408" s="15"/>
    </row>
    <row r="409" spans="2:8" ht="12.75">
      <c r="B409" s="17"/>
      <c r="F409" s="15"/>
      <c r="G409" s="15"/>
      <c r="H409" s="15"/>
    </row>
    <row r="410" spans="2:8" ht="12.75">
      <c r="B410" s="17"/>
      <c r="F410" s="15"/>
      <c r="G410" s="15"/>
      <c r="H410" s="15"/>
    </row>
    <row r="411" spans="2:8" ht="12.75">
      <c r="B411" s="17"/>
      <c r="F411" s="15"/>
      <c r="G411" s="15"/>
      <c r="H411" s="15"/>
    </row>
    <row r="412" spans="2:8" ht="12.75">
      <c r="B412" s="17"/>
      <c r="F412" s="15"/>
      <c r="G412" s="15"/>
      <c r="H412" s="15"/>
    </row>
    <row r="413" spans="2:8" ht="12.75">
      <c r="B413" s="17"/>
      <c r="F413" s="15"/>
      <c r="G413" s="15"/>
      <c r="H413" s="15"/>
    </row>
    <row r="414" spans="2:8" ht="12.75">
      <c r="B414" s="17"/>
      <c r="F414" s="15"/>
      <c r="G414" s="15"/>
      <c r="H414" s="15"/>
    </row>
    <row r="415" spans="2:8" ht="12.75">
      <c r="B415" s="17"/>
      <c r="F415" s="15"/>
      <c r="G415" s="15"/>
      <c r="H415" s="15"/>
    </row>
    <row r="416" spans="2:8" ht="12.75">
      <c r="B416" s="16"/>
      <c r="F416" s="15"/>
      <c r="G416" s="15"/>
      <c r="H416" s="15"/>
    </row>
    <row r="417" spans="2:8" ht="12.75">
      <c r="B417" s="16"/>
      <c r="F417" s="15"/>
      <c r="G417" s="15"/>
      <c r="H417" s="15"/>
    </row>
    <row r="418" spans="2:8" ht="12.75">
      <c r="B418" s="16"/>
      <c r="F418" s="15"/>
      <c r="G418" s="15"/>
      <c r="H418" s="15"/>
    </row>
    <row r="419" spans="2:8" ht="12.75">
      <c r="B419" s="16"/>
      <c r="F419" s="15"/>
      <c r="G419" s="15"/>
      <c r="H419" s="15"/>
    </row>
    <row r="420" spans="2:8" ht="12.75">
      <c r="B420" s="16"/>
      <c r="F420" s="15"/>
      <c r="G420" s="15"/>
      <c r="H420" s="15"/>
    </row>
    <row r="421" spans="2:8" ht="12.75">
      <c r="B421" s="16"/>
      <c r="F421" s="15"/>
      <c r="G421" s="15"/>
      <c r="H421" s="15"/>
    </row>
    <row r="422" spans="2:8" ht="12.75">
      <c r="B422" s="16"/>
      <c r="F422" s="15"/>
      <c r="G422" s="15"/>
      <c r="H422" s="15"/>
    </row>
    <row r="423" spans="2:8" ht="12.75">
      <c r="B423" s="16"/>
      <c r="F423" s="15"/>
      <c r="G423" s="15"/>
      <c r="H423" s="15"/>
    </row>
    <row r="424" spans="2:8" ht="12.75">
      <c r="B424" s="16"/>
      <c r="F424" s="15"/>
      <c r="G424" s="15"/>
      <c r="H424" s="15"/>
    </row>
    <row r="425" spans="2:8" ht="12.75">
      <c r="B425" s="16"/>
      <c r="F425" s="15"/>
      <c r="G425" s="15"/>
      <c r="H425" s="15"/>
    </row>
    <row r="426" spans="2:8" ht="12.75">
      <c r="B426" s="16"/>
      <c r="F426" s="15"/>
      <c r="G426" s="15"/>
      <c r="H426" s="15"/>
    </row>
    <row r="427" spans="2:8" ht="12.75">
      <c r="B427" s="16"/>
      <c r="F427" s="15"/>
      <c r="G427" s="15"/>
      <c r="H427" s="15"/>
    </row>
    <row r="428" spans="2:8" ht="12.75">
      <c r="B428" s="16"/>
      <c r="F428" s="15"/>
      <c r="G428" s="15"/>
      <c r="H428" s="15"/>
    </row>
    <row r="429" spans="2:8" ht="12.75">
      <c r="B429" s="16"/>
      <c r="F429" s="15"/>
      <c r="G429" s="15"/>
      <c r="H429" s="15"/>
    </row>
    <row r="430" spans="2:8" ht="12.75">
      <c r="B430" s="16"/>
      <c r="F430" s="15"/>
      <c r="G430" s="15"/>
      <c r="H430" s="15"/>
    </row>
    <row r="431" spans="2:8" ht="12.75">
      <c r="B431" s="16"/>
      <c r="F431" s="15"/>
      <c r="G431" s="15"/>
      <c r="H431" s="15"/>
    </row>
    <row r="432" spans="2:8" ht="12.75">
      <c r="B432" s="16"/>
      <c r="F432" s="15"/>
      <c r="G432" s="15"/>
      <c r="H432" s="15"/>
    </row>
    <row r="433" spans="2:8" ht="12.75">
      <c r="B433" s="16"/>
      <c r="F433" s="15"/>
      <c r="G433" s="15"/>
      <c r="H433" s="15"/>
    </row>
    <row r="434" spans="2:8" ht="12.75">
      <c r="B434" s="16"/>
      <c r="F434" s="15"/>
      <c r="G434" s="15"/>
      <c r="H434" s="15"/>
    </row>
    <row r="435" spans="2:8" ht="12.75">
      <c r="B435" s="16"/>
      <c r="F435" s="15"/>
      <c r="G435" s="15"/>
      <c r="H435" s="15"/>
    </row>
    <row r="436" spans="2:8" ht="12.75">
      <c r="B436" s="16"/>
      <c r="F436" s="15"/>
      <c r="G436" s="15"/>
      <c r="H436" s="15"/>
    </row>
    <row r="437" spans="2:8" ht="12.75">
      <c r="B437" s="16"/>
      <c r="F437" s="15"/>
      <c r="G437" s="15"/>
      <c r="H437" s="15"/>
    </row>
    <row r="438" spans="2:8" ht="12.75">
      <c r="B438" s="16"/>
      <c r="F438" s="15"/>
      <c r="G438" s="15"/>
      <c r="H438" s="15"/>
    </row>
    <row r="439" spans="2:8" ht="12.75">
      <c r="B439" s="16"/>
      <c r="F439" s="15"/>
      <c r="G439" s="15"/>
      <c r="H439" s="15"/>
    </row>
    <row r="440" spans="2:8" ht="12.75">
      <c r="B440" s="16"/>
      <c r="F440" s="15"/>
      <c r="G440" s="15"/>
      <c r="H440" s="15"/>
    </row>
    <row r="441" spans="2:8" ht="12.75">
      <c r="B441" s="16"/>
      <c r="F441" s="15"/>
      <c r="G441" s="15"/>
      <c r="H441" s="15"/>
    </row>
    <row r="442" spans="2:8" ht="12.75">
      <c r="B442" s="16"/>
      <c r="F442" s="15"/>
      <c r="G442" s="15"/>
      <c r="H442" s="15"/>
    </row>
    <row r="443" spans="2:8" ht="12.75">
      <c r="B443" s="16"/>
      <c r="F443" s="15"/>
      <c r="G443" s="15"/>
      <c r="H443" s="15"/>
    </row>
    <row r="444" spans="2:8" ht="12.75">
      <c r="B444" s="16"/>
      <c r="F444" s="15"/>
      <c r="G444" s="15"/>
      <c r="H444" s="15"/>
    </row>
    <row r="445" spans="2:8" ht="12.75">
      <c r="B445" s="16"/>
      <c r="F445" s="15"/>
      <c r="G445" s="15"/>
      <c r="H445" s="15"/>
    </row>
    <row r="446" spans="2:8" ht="12.75">
      <c r="B446" s="16"/>
      <c r="F446" s="15"/>
      <c r="G446" s="15"/>
      <c r="H446" s="15"/>
    </row>
    <row r="447" spans="2:8" ht="12.75">
      <c r="B447" s="16"/>
      <c r="F447" s="15"/>
      <c r="G447" s="15"/>
      <c r="H447" s="15"/>
    </row>
    <row r="448" spans="2:8" ht="12.75">
      <c r="B448" s="16"/>
      <c r="F448" s="15"/>
      <c r="G448" s="15"/>
      <c r="H448" s="15"/>
    </row>
    <row r="449" spans="2:8" ht="12.75">
      <c r="B449" s="16"/>
      <c r="F449" s="15"/>
      <c r="G449" s="15"/>
      <c r="H449" s="15"/>
    </row>
    <row r="450" spans="2:8" ht="12.75">
      <c r="B450" s="16"/>
      <c r="F450" s="15"/>
      <c r="G450" s="15"/>
      <c r="H450" s="15"/>
    </row>
    <row r="451" spans="2:8" ht="12.75">
      <c r="B451" s="16"/>
      <c r="F451" s="15"/>
      <c r="G451" s="15"/>
      <c r="H451" s="15"/>
    </row>
    <row r="452" spans="2:8" ht="12.75">
      <c r="B452" s="16"/>
      <c r="F452" s="15"/>
      <c r="G452" s="15"/>
      <c r="H452" s="15"/>
    </row>
    <row r="453" spans="2:8" ht="12.75">
      <c r="B453" s="16"/>
      <c r="F453" s="15"/>
      <c r="G453" s="15"/>
      <c r="H453" s="15"/>
    </row>
    <row r="454" spans="2:8" ht="12.75">
      <c r="B454" s="16"/>
      <c r="F454" s="15"/>
      <c r="G454" s="15"/>
      <c r="H454" s="15"/>
    </row>
    <row r="455" spans="2:8" ht="12.75">
      <c r="B455" s="16"/>
      <c r="F455" s="15"/>
      <c r="G455" s="15"/>
      <c r="H455" s="15"/>
    </row>
    <row r="456" spans="2:8" ht="12.75">
      <c r="B456" s="16"/>
      <c r="F456" s="15"/>
      <c r="G456" s="15"/>
      <c r="H456" s="15"/>
    </row>
    <row r="457" spans="2:8" ht="12.75">
      <c r="B457" s="16"/>
      <c r="F457" s="15"/>
      <c r="G457" s="15"/>
      <c r="H457" s="15"/>
    </row>
    <row r="458" spans="2:8" ht="12.75">
      <c r="B458" s="16"/>
      <c r="F458" s="15"/>
      <c r="G458" s="15"/>
      <c r="H458" s="15"/>
    </row>
    <row r="459" spans="2:8" ht="12.75">
      <c r="B459" s="16"/>
      <c r="F459" s="15"/>
      <c r="G459" s="15"/>
      <c r="H459" s="15"/>
    </row>
    <row r="460" spans="2:8" ht="12.75">
      <c r="B460" s="16"/>
      <c r="F460" s="15"/>
      <c r="G460" s="15"/>
      <c r="H460" s="15"/>
    </row>
    <row r="461" spans="2:8" ht="12.75">
      <c r="B461" s="16"/>
      <c r="F461" s="15"/>
      <c r="G461" s="15"/>
      <c r="H461" s="15"/>
    </row>
    <row r="462" spans="2:8" ht="12.75">
      <c r="B462" s="16"/>
      <c r="F462" s="15"/>
      <c r="G462" s="15"/>
      <c r="H462" s="15"/>
    </row>
    <row r="463" spans="2:8" ht="12.75">
      <c r="B463" s="16"/>
      <c r="F463" s="15"/>
      <c r="G463" s="15"/>
      <c r="H463" s="15"/>
    </row>
    <row r="464" spans="2:8" ht="12.75">
      <c r="B464" s="16"/>
      <c r="F464" s="15"/>
      <c r="G464" s="15"/>
      <c r="H464" s="15"/>
    </row>
    <row r="465" spans="2:8" ht="12.75">
      <c r="B465" s="16"/>
      <c r="F465" s="15"/>
      <c r="G465" s="15"/>
      <c r="H465" s="15"/>
    </row>
    <row r="466" spans="2:8" ht="12.75">
      <c r="B466" s="16"/>
      <c r="F466" s="15"/>
      <c r="G466" s="15"/>
      <c r="H466" s="15"/>
    </row>
    <row r="467" spans="2:8" ht="12.75">
      <c r="B467" s="16"/>
      <c r="F467" s="15"/>
      <c r="G467" s="15"/>
      <c r="H467" s="15"/>
    </row>
    <row r="468" spans="2:8" ht="12.75">
      <c r="B468" s="16"/>
      <c r="F468" s="15"/>
      <c r="G468" s="15"/>
      <c r="H468" s="15"/>
    </row>
    <row r="469" spans="2:8" ht="12.75">
      <c r="B469" s="16"/>
      <c r="F469" s="15"/>
      <c r="G469" s="15"/>
      <c r="H469" s="15"/>
    </row>
    <row r="470" spans="2:8" ht="12.75">
      <c r="B470" s="16"/>
      <c r="F470" s="15"/>
      <c r="G470" s="15"/>
      <c r="H470" s="15"/>
    </row>
    <row r="471" spans="2:8" ht="12.75">
      <c r="B471" s="16"/>
      <c r="F471" s="15"/>
      <c r="G471" s="15"/>
      <c r="H471" s="15"/>
    </row>
    <row r="472" spans="2:8" ht="12.75">
      <c r="B472" s="16"/>
      <c r="F472" s="15"/>
      <c r="G472" s="15"/>
      <c r="H472" s="15"/>
    </row>
    <row r="473" spans="2:8" ht="12.75">
      <c r="B473" s="16"/>
      <c r="F473" s="15"/>
      <c r="G473" s="15"/>
      <c r="H473" s="15"/>
    </row>
    <row r="474" spans="2:8" ht="12.75">
      <c r="B474" s="16"/>
      <c r="F474" s="15"/>
      <c r="G474" s="15"/>
      <c r="H474" s="15"/>
    </row>
    <row r="475" spans="2:8" ht="12.75">
      <c r="B475" s="16"/>
      <c r="F475" s="15"/>
      <c r="G475" s="15"/>
      <c r="H475" s="15"/>
    </row>
    <row r="476" spans="2:8" ht="12.75">
      <c r="B476" s="16"/>
      <c r="F476" s="15"/>
      <c r="G476" s="15"/>
      <c r="H476" s="15"/>
    </row>
    <row r="477" spans="2:8" ht="12.75">
      <c r="B477" s="16"/>
      <c r="F477" s="15"/>
      <c r="G477" s="15"/>
      <c r="H477" s="15"/>
    </row>
    <row r="478" spans="2:8" ht="12.75">
      <c r="B478" s="16"/>
      <c r="F478" s="15"/>
      <c r="G478" s="15"/>
      <c r="H478" s="15"/>
    </row>
    <row r="479" spans="2:8" ht="12.75">
      <c r="B479" s="16"/>
      <c r="F479" s="15"/>
      <c r="G479" s="15"/>
      <c r="H479" s="15"/>
    </row>
    <row r="480" spans="2:8" ht="12.75">
      <c r="B480" s="16"/>
      <c r="F480" s="15"/>
      <c r="G480" s="15"/>
      <c r="H480" s="15"/>
    </row>
    <row r="481" spans="2:8" ht="12.75">
      <c r="B481" s="16"/>
      <c r="F481" s="15"/>
      <c r="G481" s="15"/>
      <c r="H481" s="15"/>
    </row>
    <row r="482" spans="2:8" ht="12.75">
      <c r="B482" s="16"/>
      <c r="F482" s="15"/>
      <c r="G482" s="15"/>
      <c r="H482" s="15"/>
    </row>
    <row r="483" spans="2:8" ht="12.75">
      <c r="B483" s="16"/>
      <c r="F483" s="15"/>
      <c r="G483" s="15"/>
      <c r="H483" s="15"/>
    </row>
    <row r="484" spans="2:8" ht="12.75">
      <c r="B484" s="16"/>
      <c r="F484" s="15"/>
      <c r="G484" s="15"/>
      <c r="H484" s="15"/>
    </row>
    <row r="485" spans="2:8" ht="12.75">
      <c r="B485" s="16"/>
      <c r="F485" s="15"/>
      <c r="G485" s="15"/>
      <c r="H485" s="15"/>
    </row>
    <row r="486" spans="2:8" ht="12.75">
      <c r="B486" s="16"/>
      <c r="F486" s="15"/>
      <c r="G486" s="15"/>
      <c r="H486" s="15"/>
    </row>
    <row r="487" spans="2:8" ht="12.75">
      <c r="B487" s="16"/>
      <c r="F487" s="15"/>
      <c r="G487" s="15"/>
      <c r="H487" s="15"/>
    </row>
    <row r="488" spans="2:8" ht="12.75">
      <c r="B488" s="16"/>
      <c r="F488" s="15"/>
      <c r="G488" s="15"/>
      <c r="H488" s="15"/>
    </row>
    <row r="489" spans="2:8" ht="12.75">
      <c r="B489" s="16"/>
      <c r="F489" s="15"/>
      <c r="G489" s="15"/>
      <c r="H489" s="15"/>
    </row>
    <row r="490" spans="2:8" ht="12.75">
      <c r="B490" s="16"/>
      <c r="F490" s="15"/>
      <c r="G490" s="15"/>
      <c r="H490" s="15"/>
    </row>
    <row r="491" spans="2:8" ht="12.75">
      <c r="B491" s="16"/>
      <c r="F491" s="15"/>
      <c r="G491" s="15"/>
      <c r="H491" s="15"/>
    </row>
    <row r="492" spans="2:8" ht="12.75">
      <c r="B492" s="16"/>
      <c r="F492" s="15"/>
      <c r="G492" s="15"/>
      <c r="H492" s="15"/>
    </row>
    <row r="493" spans="2:8" ht="12.75">
      <c r="B493" s="16"/>
      <c r="F493" s="15"/>
      <c r="G493" s="15"/>
      <c r="H493" s="15"/>
    </row>
    <row r="494" spans="2:8" ht="12.75">
      <c r="B494" s="16"/>
      <c r="F494" s="15"/>
      <c r="G494" s="15"/>
      <c r="H494" s="15"/>
    </row>
    <row r="495" spans="2:8" ht="12.75">
      <c r="B495" s="16"/>
      <c r="F495" s="15"/>
      <c r="G495" s="15"/>
      <c r="H495" s="15"/>
    </row>
    <row r="496" spans="2:8" ht="12.75">
      <c r="B496" s="16"/>
      <c r="F496" s="15"/>
      <c r="G496" s="15"/>
      <c r="H496" s="15"/>
    </row>
    <row r="497" spans="2:8" ht="12.75">
      <c r="B497" s="16"/>
      <c r="F497" s="15"/>
      <c r="G497" s="15"/>
      <c r="H497" s="15"/>
    </row>
    <row r="498" spans="2:8" ht="12.75">
      <c r="B498" s="16"/>
      <c r="F498" s="15"/>
      <c r="G498" s="15"/>
      <c r="H498" s="15"/>
    </row>
    <row r="499" spans="2:8" ht="12.75">
      <c r="B499" s="16"/>
      <c r="F499" s="15"/>
      <c r="G499" s="15"/>
      <c r="H499" s="15"/>
    </row>
    <row r="500" spans="2:8" ht="12.75">
      <c r="B500" s="16"/>
      <c r="F500" s="15"/>
      <c r="G500" s="15"/>
      <c r="H500" s="15"/>
    </row>
    <row r="501" spans="2:8" ht="12.75">
      <c r="B501" s="16"/>
      <c r="F501" s="15"/>
      <c r="G501" s="15"/>
      <c r="H501" s="15"/>
    </row>
    <row r="502" spans="2:8" ht="12.75">
      <c r="B502" s="16"/>
      <c r="F502" s="15"/>
      <c r="G502" s="15"/>
      <c r="H502" s="15"/>
    </row>
    <row r="503" spans="2:8" ht="12.75">
      <c r="B503" s="16"/>
      <c r="F503" s="15"/>
      <c r="G503" s="15"/>
      <c r="H503" s="15"/>
    </row>
    <row r="504" spans="2:8" ht="12.75">
      <c r="B504" s="16"/>
      <c r="F504" s="15"/>
      <c r="G504" s="15"/>
      <c r="H504" s="15"/>
    </row>
    <row r="505" spans="2:8" ht="12.75">
      <c r="B505" s="16"/>
      <c r="F505" s="15"/>
      <c r="G505" s="15"/>
      <c r="H505" s="15"/>
    </row>
    <row r="506" spans="2:8" ht="12.75">
      <c r="B506" s="16"/>
      <c r="F506" s="15"/>
      <c r="G506" s="15"/>
      <c r="H506" s="15"/>
    </row>
    <row r="507" spans="2:8" ht="12.75">
      <c r="B507" s="16"/>
      <c r="F507" s="15"/>
      <c r="G507" s="15"/>
      <c r="H507" s="15"/>
    </row>
    <row r="508" spans="2:8" ht="12.75">
      <c r="B508" s="16"/>
      <c r="F508" s="15"/>
      <c r="G508" s="15"/>
      <c r="H508" s="15"/>
    </row>
    <row r="509" spans="2:8" ht="12.75">
      <c r="B509" s="16"/>
      <c r="F509" s="15"/>
      <c r="G509" s="15"/>
      <c r="H509" s="15"/>
    </row>
    <row r="510" spans="2:8" ht="12.75">
      <c r="B510" s="16"/>
      <c r="F510" s="15"/>
      <c r="G510" s="15"/>
      <c r="H510" s="15"/>
    </row>
    <row r="511" spans="2:8" ht="12.75">
      <c r="B511" s="16"/>
      <c r="F511" s="15"/>
      <c r="G511" s="15"/>
      <c r="H511" s="15"/>
    </row>
    <row r="512" spans="2:8" ht="12.75">
      <c r="B512" s="16"/>
      <c r="F512" s="15"/>
      <c r="G512" s="15"/>
      <c r="H512" s="15"/>
    </row>
    <row r="513" spans="2:8" ht="12.75">
      <c r="B513" s="16"/>
      <c r="F513" s="15"/>
      <c r="G513" s="15"/>
      <c r="H513" s="15"/>
    </row>
    <row r="514" spans="2:8" ht="12.75">
      <c r="B514" s="16"/>
      <c r="F514" s="15"/>
      <c r="G514" s="15"/>
      <c r="H514" s="15"/>
    </row>
    <row r="515" spans="2:8" ht="12.75">
      <c r="B515" s="16"/>
      <c r="F515" s="15"/>
      <c r="G515" s="15"/>
      <c r="H515" s="15"/>
    </row>
    <row r="516" spans="2:8" ht="12.75">
      <c r="B516" s="16"/>
      <c r="F516" s="15"/>
      <c r="G516" s="15"/>
      <c r="H516" s="15"/>
    </row>
    <row r="517" spans="2:8" ht="12.75">
      <c r="B517" s="16"/>
      <c r="F517" s="15"/>
      <c r="G517" s="15"/>
      <c r="H517" s="15"/>
    </row>
    <row r="518" spans="2:8" ht="12.75">
      <c r="B518" s="16"/>
      <c r="F518" s="15"/>
      <c r="G518" s="15"/>
      <c r="H518" s="15"/>
    </row>
    <row r="519" spans="2:8" ht="12.75">
      <c r="B519" s="16"/>
      <c r="F519" s="15"/>
      <c r="G519" s="15"/>
      <c r="H519" s="15"/>
    </row>
    <row r="520" spans="2:8" ht="12.75">
      <c r="B520" s="16"/>
      <c r="F520" s="15"/>
      <c r="G520" s="15"/>
      <c r="H520" s="15"/>
    </row>
    <row r="521" spans="2:8" ht="12.75">
      <c r="B521" s="16"/>
      <c r="F521" s="15"/>
      <c r="G521" s="15"/>
      <c r="H521" s="15"/>
    </row>
    <row r="522" spans="2:8" ht="12.75">
      <c r="B522" s="16"/>
      <c r="F522" s="15"/>
      <c r="G522" s="15"/>
      <c r="H522" s="15"/>
    </row>
    <row r="523" spans="2:8" ht="12.75">
      <c r="B523" s="16"/>
      <c r="F523" s="15"/>
      <c r="G523" s="15"/>
      <c r="H523" s="15"/>
    </row>
    <row r="524" spans="2:8" ht="12.75">
      <c r="B524" s="16"/>
      <c r="F524" s="15"/>
      <c r="G524" s="15"/>
      <c r="H524" s="15"/>
    </row>
    <row r="525" spans="2:8" ht="12.75">
      <c r="B525" s="16"/>
      <c r="F525" s="15"/>
      <c r="G525" s="15"/>
      <c r="H525" s="15"/>
    </row>
    <row r="526" spans="2:8" ht="12.75">
      <c r="B526" s="16"/>
      <c r="F526" s="15"/>
      <c r="G526" s="15"/>
      <c r="H526" s="15"/>
    </row>
    <row r="527" spans="2:8" ht="12.75">
      <c r="B527" s="16"/>
      <c r="F527" s="15"/>
      <c r="G527" s="15"/>
      <c r="H527" s="15"/>
    </row>
    <row r="528" spans="2:8" ht="12.75">
      <c r="B528" s="16"/>
      <c r="F528" s="15"/>
      <c r="G528" s="15"/>
      <c r="H528" s="15"/>
    </row>
    <row r="529" spans="2:8" ht="12.75">
      <c r="B529" s="16"/>
      <c r="F529" s="15"/>
      <c r="G529" s="15"/>
      <c r="H529" s="15"/>
    </row>
    <row r="530" spans="2:8" ht="12.75">
      <c r="B530" s="16"/>
      <c r="F530" s="15"/>
      <c r="G530" s="15"/>
      <c r="H530" s="15"/>
    </row>
    <row r="531" spans="2:8" ht="12.75">
      <c r="B531" s="16"/>
      <c r="F531" s="15"/>
      <c r="G531" s="15"/>
      <c r="H531" s="15"/>
    </row>
    <row r="532" spans="2:8" ht="12.75">
      <c r="B532" s="16"/>
      <c r="F532" s="15"/>
      <c r="G532" s="15"/>
      <c r="H532" s="15"/>
    </row>
    <row r="533" spans="2:8" ht="12.75">
      <c r="B533" s="16"/>
      <c r="F533" s="15"/>
      <c r="G533" s="15"/>
      <c r="H533" s="15"/>
    </row>
    <row r="534" spans="2:8" ht="12.75">
      <c r="B534" s="16"/>
      <c r="F534" s="15"/>
      <c r="G534" s="15"/>
      <c r="H534" s="15"/>
    </row>
    <row r="535" spans="2:8" ht="12.75">
      <c r="B535" s="16"/>
      <c r="F535" s="15"/>
      <c r="G535" s="15"/>
      <c r="H535" s="15"/>
    </row>
    <row r="536" spans="2:8" ht="12.75">
      <c r="B536" s="16"/>
      <c r="F536" s="15"/>
      <c r="G536" s="15"/>
      <c r="H536" s="15"/>
    </row>
    <row r="537" spans="2:8" ht="12.75">
      <c r="B537" s="16"/>
      <c r="F537" s="15"/>
      <c r="G537" s="15"/>
      <c r="H537" s="15"/>
    </row>
    <row r="538" spans="2:8" ht="12.75">
      <c r="B538" s="16"/>
      <c r="F538" s="15"/>
      <c r="G538" s="15"/>
      <c r="H538" s="15"/>
    </row>
    <row r="539" spans="2:8" ht="12.75">
      <c r="B539" s="16"/>
      <c r="F539" s="15"/>
      <c r="G539" s="15"/>
      <c r="H539" s="15"/>
    </row>
    <row r="540" spans="2:8" ht="12.75">
      <c r="B540" s="16"/>
      <c r="F540" s="15"/>
      <c r="G540" s="15"/>
      <c r="H540" s="15"/>
    </row>
    <row r="541" spans="2:8" ht="12.75">
      <c r="B541" s="16"/>
      <c r="F541" s="15"/>
      <c r="G541" s="15"/>
      <c r="H541" s="15"/>
    </row>
    <row r="542" spans="2:8" ht="12.75">
      <c r="B542" s="16"/>
      <c r="F542" s="15"/>
      <c r="G542" s="15"/>
      <c r="H542" s="15"/>
    </row>
    <row r="543" spans="2:8" ht="12.75">
      <c r="B543" s="16"/>
      <c r="F543" s="15"/>
      <c r="G543" s="15"/>
      <c r="H543" s="15"/>
    </row>
    <row r="544" spans="2:8" ht="12.75">
      <c r="B544" s="16"/>
      <c r="F544" s="15"/>
      <c r="G544" s="15"/>
      <c r="H544" s="15"/>
    </row>
    <row r="545" spans="2:8" ht="12.75">
      <c r="B545" s="16"/>
      <c r="F545" s="15"/>
      <c r="G545" s="15"/>
      <c r="H545" s="15"/>
    </row>
    <row r="546" spans="2:8" ht="12.75">
      <c r="B546" s="16"/>
      <c r="F546" s="15"/>
      <c r="G546" s="15"/>
      <c r="H546" s="15"/>
    </row>
    <row r="547" spans="2:8" ht="12.75">
      <c r="B547" s="16"/>
      <c r="F547" s="15"/>
      <c r="G547" s="15"/>
      <c r="H547" s="15"/>
    </row>
    <row r="548" spans="2:8" ht="12.75">
      <c r="B548" s="16"/>
      <c r="F548" s="15"/>
      <c r="G548" s="15"/>
      <c r="H548" s="15"/>
    </row>
    <row r="549" spans="2:8" ht="12.75">
      <c r="B549" s="16"/>
      <c r="F549" s="15"/>
      <c r="G549" s="15"/>
      <c r="H549" s="15"/>
    </row>
    <row r="550" spans="2:8" ht="12.75">
      <c r="B550" s="16"/>
      <c r="F550" s="15"/>
      <c r="G550" s="15"/>
      <c r="H550" s="15"/>
    </row>
    <row r="551" spans="2:8" ht="12.75">
      <c r="B551" s="16"/>
      <c r="F551" s="15"/>
      <c r="G551" s="15"/>
      <c r="H551" s="15"/>
    </row>
    <row r="552" spans="2:8" ht="12.75">
      <c r="B552" s="16"/>
      <c r="F552" s="15"/>
      <c r="G552" s="15"/>
      <c r="H552" s="15"/>
    </row>
    <row r="553" spans="2:8" ht="12.75">
      <c r="B553" s="16"/>
      <c r="F553" s="15"/>
      <c r="G553" s="15"/>
      <c r="H553" s="15"/>
    </row>
    <row r="554" spans="2:8" ht="12.75">
      <c r="B554" s="16"/>
      <c r="F554" s="15"/>
      <c r="G554" s="15"/>
      <c r="H554" s="15"/>
    </row>
    <row r="555" spans="2:8" ht="12.75">
      <c r="B555" s="16"/>
      <c r="F555" s="15"/>
      <c r="G555" s="15"/>
      <c r="H555" s="15"/>
    </row>
    <row r="556" spans="2:8" ht="12.75">
      <c r="B556" s="16"/>
      <c r="F556" s="15"/>
      <c r="G556" s="15"/>
      <c r="H556" s="15"/>
    </row>
    <row r="557" spans="2:8" ht="12.75">
      <c r="B557" s="16"/>
      <c r="F557" s="15"/>
      <c r="G557" s="15"/>
      <c r="H557" s="15"/>
    </row>
    <row r="558" spans="2:8" ht="12.75">
      <c r="B558" s="16"/>
      <c r="F558" s="15"/>
      <c r="G558" s="15"/>
      <c r="H558" s="15"/>
    </row>
    <row r="559" spans="2:8" ht="12.75">
      <c r="B559" s="16"/>
      <c r="F559" s="15"/>
      <c r="G559" s="15"/>
      <c r="H559" s="15"/>
    </row>
    <row r="560" spans="2:8" ht="12.75">
      <c r="B560" s="16"/>
      <c r="F560" s="15"/>
      <c r="G560" s="15"/>
      <c r="H560" s="15"/>
    </row>
    <row r="561" spans="2:8" ht="12.75">
      <c r="B561" s="16"/>
      <c r="F561" s="15"/>
      <c r="G561" s="15"/>
      <c r="H561" s="15"/>
    </row>
    <row r="562" spans="2:8" ht="12.75">
      <c r="B562" s="16"/>
      <c r="F562" s="15"/>
      <c r="G562" s="15"/>
      <c r="H562" s="15"/>
    </row>
    <row r="563" spans="2:8" ht="12.75">
      <c r="B563" s="16"/>
      <c r="F563" s="15"/>
      <c r="G563" s="15"/>
      <c r="H563" s="15"/>
    </row>
    <row r="564" spans="2:8" ht="12.75">
      <c r="B564" s="16"/>
      <c r="F564" s="15"/>
      <c r="G564" s="15"/>
      <c r="H564" s="15"/>
    </row>
    <row r="565" spans="2:8" ht="12.75">
      <c r="B565" s="16"/>
      <c r="F565" s="15"/>
      <c r="G565" s="15"/>
      <c r="H565" s="15"/>
    </row>
    <row r="566" spans="2:8" ht="12.75">
      <c r="B566" s="16"/>
      <c r="F566" s="15"/>
      <c r="G566" s="15"/>
      <c r="H566" s="15"/>
    </row>
    <row r="567" spans="2:8" ht="12.75">
      <c r="B567" s="16"/>
      <c r="F567" s="15"/>
      <c r="G567" s="15"/>
      <c r="H567" s="15"/>
    </row>
    <row r="568" spans="2:8" ht="12.75">
      <c r="B568" s="16"/>
      <c r="F568" s="15"/>
      <c r="G568" s="15"/>
      <c r="H568" s="15"/>
    </row>
    <row r="569" spans="2:8" ht="12.75">
      <c r="B569" s="16"/>
      <c r="F569" s="15"/>
      <c r="G569" s="15"/>
      <c r="H569" s="15"/>
    </row>
    <row r="570" spans="2:8" ht="12.75">
      <c r="B570" s="16"/>
      <c r="F570" s="15"/>
      <c r="G570" s="15"/>
      <c r="H570" s="15"/>
    </row>
    <row r="571" spans="2:8" ht="12.75">
      <c r="B571" s="16"/>
      <c r="F571" s="15"/>
      <c r="G571" s="15"/>
      <c r="H571" s="15"/>
    </row>
    <row r="572" spans="2:8" ht="12.75">
      <c r="B572" s="16"/>
      <c r="F572" s="15"/>
      <c r="G572" s="15"/>
      <c r="H572" s="15"/>
    </row>
    <row r="573" spans="2:8" ht="12.75">
      <c r="B573" s="16"/>
      <c r="F573" s="15"/>
      <c r="G573" s="15"/>
      <c r="H573" s="15"/>
    </row>
    <row r="574" spans="2:8" ht="12.75">
      <c r="B574" s="16"/>
      <c r="F574" s="15"/>
      <c r="G574" s="15"/>
      <c r="H574" s="15"/>
    </row>
    <row r="575" spans="2:8" ht="12.75">
      <c r="B575" s="16"/>
      <c r="F575" s="15"/>
      <c r="G575" s="15"/>
      <c r="H575" s="15"/>
    </row>
    <row r="576" spans="2:8" ht="12.75">
      <c r="B576" s="16"/>
      <c r="F576" s="15"/>
      <c r="G576" s="15"/>
      <c r="H576" s="15"/>
    </row>
    <row r="577" spans="2:8" ht="12.75">
      <c r="B577" s="16"/>
      <c r="F577" s="15"/>
      <c r="G577" s="15"/>
      <c r="H577" s="15"/>
    </row>
    <row r="578" spans="2:8" ht="12.75">
      <c r="B578" s="16"/>
      <c r="F578" s="15"/>
      <c r="G578" s="15"/>
      <c r="H578" s="15"/>
    </row>
    <row r="579" spans="2:8" ht="12.75">
      <c r="B579" s="16"/>
      <c r="F579" s="15"/>
      <c r="G579" s="15"/>
      <c r="H579" s="15"/>
    </row>
    <row r="580" spans="2:8" ht="12.75">
      <c r="B580" s="16"/>
      <c r="F580" s="15"/>
      <c r="G580" s="15"/>
      <c r="H580" s="15"/>
    </row>
    <row r="581" spans="2:8" ht="12.75">
      <c r="B581" s="16"/>
      <c r="F581" s="15"/>
      <c r="G581" s="15"/>
      <c r="H581" s="15"/>
    </row>
    <row r="582" spans="2:8" ht="12.75">
      <c r="B582" s="16"/>
      <c r="F582" s="15"/>
      <c r="G582" s="15"/>
      <c r="H582" s="15"/>
    </row>
    <row r="583" spans="2:8" ht="12.75">
      <c r="B583" s="16"/>
      <c r="F583" s="15"/>
      <c r="G583" s="15"/>
      <c r="H583" s="15"/>
    </row>
    <row r="584" spans="6:8" ht="12.75">
      <c r="F584" s="15"/>
      <c r="G584" s="15"/>
      <c r="H584" s="15"/>
    </row>
    <row r="585" spans="6:8" ht="12.75">
      <c r="F585" s="15"/>
      <c r="G585" s="15"/>
      <c r="H585" s="15"/>
    </row>
    <row r="586" spans="6:8" ht="12.75">
      <c r="F586" s="15"/>
      <c r="G586" s="15"/>
      <c r="H586" s="15"/>
    </row>
    <row r="587" spans="6:8" ht="12.75">
      <c r="F587" s="15"/>
      <c r="G587" s="15"/>
      <c r="H587" s="15"/>
    </row>
    <row r="588" spans="6:8" ht="12.75">
      <c r="F588" s="15"/>
      <c r="G588" s="15"/>
      <c r="H588" s="15"/>
    </row>
    <row r="589" spans="6:8" ht="12.75">
      <c r="F589" s="15"/>
      <c r="G589" s="15"/>
      <c r="H589" s="15"/>
    </row>
    <row r="590" spans="6:8" ht="12.75">
      <c r="F590" s="15"/>
      <c r="G590" s="15"/>
      <c r="H590" s="15"/>
    </row>
    <row r="591" spans="6:8" ht="12.75">
      <c r="F591" s="15"/>
      <c r="G591" s="15"/>
      <c r="H591" s="15"/>
    </row>
    <row r="592" spans="6:8" ht="12.75">
      <c r="F592" s="15"/>
      <c r="G592" s="15"/>
      <c r="H592" s="15"/>
    </row>
    <row r="593" spans="6:8" ht="12.75">
      <c r="F593" s="15"/>
      <c r="G593" s="15"/>
      <c r="H593" s="15"/>
    </row>
    <row r="594" spans="6:8" ht="12.75">
      <c r="F594" s="15"/>
      <c r="G594" s="15"/>
      <c r="H594" s="15"/>
    </row>
    <row r="595" spans="6:8" ht="12.75">
      <c r="F595" s="15"/>
      <c r="G595" s="15"/>
      <c r="H595" s="15"/>
    </row>
    <row r="596" spans="6:8" ht="12.75">
      <c r="F596" s="15"/>
      <c r="G596" s="15"/>
      <c r="H596" s="15"/>
    </row>
    <row r="597" spans="6:8" ht="12.75">
      <c r="F597" s="15"/>
      <c r="G597" s="15"/>
      <c r="H597" s="15"/>
    </row>
    <row r="598" spans="6:8" ht="12.75">
      <c r="F598" s="15"/>
      <c r="G598" s="15"/>
      <c r="H598" s="15"/>
    </row>
    <row r="599" spans="6:8" ht="12.75">
      <c r="F599" s="15"/>
      <c r="G599" s="15"/>
      <c r="H599" s="15"/>
    </row>
    <row r="600" spans="6:8" ht="12.75">
      <c r="F600" s="15"/>
      <c r="G600" s="15"/>
      <c r="H600" s="15"/>
    </row>
    <row r="601" spans="6:8" ht="12.75">
      <c r="F601" s="15"/>
      <c r="G601" s="15"/>
      <c r="H601" s="15"/>
    </row>
    <row r="602" spans="6:8" ht="12.75">
      <c r="F602" s="15"/>
      <c r="G602" s="15"/>
      <c r="H602" s="15"/>
    </row>
    <row r="603" spans="6:8" ht="12.75">
      <c r="F603" s="15"/>
      <c r="G603" s="15"/>
      <c r="H603" s="15"/>
    </row>
    <row r="604" spans="6:8" ht="12.75">
      <c r="F604" s="15"/>
      <c r="G604" s="15"/>
      <c r="H604" s="15"/>
    </row>
    <row r="605" spans="6:8" ht="12.75">
      <c r="F605" s="15"/>
      <c r="G605" s="15"/>
      <c r="H605" s="15"/>
    </row>
    <row r="606" spans="6:8" ht="12.75">
      <c r="F606" s="15"/>
      <c r="G606" s="15"/>
      <c r="H606" s="15"/>
    </row>
    <row r="607" spans="6:8" ht="12.75">
      <c r="F607" s="15"/>
      <c r="G607" s="15"/>
      <c r="H607" s="15"/>
    </row>
    <row r="608" spans="6:8" ht="12.75">
      <c r="F608" s="15"/>
      <c r="G608" s="15"/>
      <c r="H608" s="15"/>
    </row>
    <row r="609" spans="6:8" ht="12.75">
      <c r="F609" s="15"/>
      <c r="G609" s="15"/>
      <c r="H609" s="15"/>
    </row>
    <row r="610" spans="6:8" ht="12.75">
      <c r="F610" s="15"/>
      <c r="G610" s="15"/>
      <c r="H610" s="15"/>
    </row>
    <row r="611" spans="6:8" ht="12.75">
      <c r="F611" s="15"/>
      <c r="G611" s="15"/>
      <c r="H611" s="15"/>
    </row>
    <row r="612" spans="6:8" ht="12.75">
      <c r="F612" s="15"/>
      <c r="G612" s="15"/>
      <c r="H612" s="15"/>
    </row>
    <row r="613" spans="6:8" ht="12.75">
      <c r="F613" s="15"/>
      <c r="G613" s="15"/>
      <c r="H613" s="15"/>
    </row>
    <row r="614" spans="6:8" ht="12.75">
      <c r="F614" s="15"/>
      <c r="G614" s="15"/>
      <c r="H614" s="15"/>
    </row>
    <row r="615" spans="6:8" ht="12.75">
      <c r="F615" s="15"/>
      <c r="G615" s="15"/>
      <c r="H615" s="15"/>
    </row>
    <row r="616" spans="6:8" ht="12.75">
      <c r="F616" s="15"/>
      <c r="G616" s="15"/>
      <c r="H616" s="15"/>
    </row>
    <row r="617" spans="6:8" ht="12.75">
      <c r="F617" s="15"/>
      <c r="G617" s="15"/>
      <c r="H617" s="15"/>
    </row>
    <row r="618" spans="6:8" ht="12.75">
      <c r="F618" s="15"/>
      <c r="G618" s="15"/>
      <c r="H618" s="15"/>
    </row>
    <row r="619" spans="6:8" ht="12.75">
      <c r="F619" s="15"/>
      <c r="G619" s="15"/>
      <c r="H619" s="15"/>
    </row>
    <row r="620" spans="6:8" ht="12.75">
      <c r="F620" s="15"/>
      <c r="G620" s="15"/>
      <c r="H620" s="15"/>
    </row>
    <row r="621" spans="6:8" ht="12.75">
      <c r="F621" s="15"/>
      <c r="G621" s="15"/>
      <c r="H621" s="15"/>
    </row>
    <row r="622" spans="6:8" ht="12.75">
      <c r="F622" s="15"/>
      <c r="G622" s="15"/>
      <c r="H622" s="15"/>
    </row>
    <row r="623" spans="6:8" ht="12.75">
      <c r="F623" s="15"/>
      <c r="G623" s="15"/>
      <c r="H623" s="15"/>
    </row>
    <row r="624" spans="6:8" ht="12.75">
      <c r="F624" s="15"/>
      <c r="G624" s="15"/>
      <c r="H624" s="15"/>
    </row>
    <row r="625" spans="6:8" ht="12.75">
      <c r="F625" s="15"/>
      <c r="G625" s="15"/>
      <c r="H625" s="15"/>
    </row>
    <row r="626" spans="6:8" ht="12.75">
      <c r="F626" s="15"/>
      <c r="G626" s="15"/>
      <c r="H626" s="15"/>
    </row>
    <row r="627" spans="6:8" ht="12.75">
      <c r="F627" s="15"/>
      <c r="G627" s="15"/>
      <c r="H627" s="15"/>
    </row>
    <row r="628" spans="6:8" ht="12.75">
      <c r="F628" s="15"/>
      <c r="G628" s="15"/>
      <c r="H628" s="15"/>
    </row>
    <row r="629" spans="6:8" ht="12.75">
      <c r="F629" s="15"/>
      <c r="G629" s="15"/>
      <c r="H629" s="15"/>
    </row>
    <row r="630" spans="6:8" ht="12.75">
      <c r="F630" s="15"/>
      <c r="G630" s="15"/>
      <c r="H630" s="15"/>
    </row>
    <row r="631" spans="6:8" ht="12.75">
      <c r="F631" s="15"/>
      <c r="G631" s="15"/>
      <c r="H631" s="15"/>
    </row>
    <row r="632" spans="6:8" ht="12.75">
      <c r="F632" s="15"/>
      <c r="G632" s="15"/>
      <c r="H632" s="15"/>
    </row>
    <row r="633" spans="6:8" ht="12.75">
      <c r="F633" s="15"/>
      <c r="G633" s="15"/>
      <c r="H633" s="15"/>
    </row>
    <row r="634" spans="6:8" ht="12.75">
      <c r="F634" s="15"/>
      <c r="G634" s="15"/>
      <c r="H634" s="15"/>
    </row>
    <row r="635" spans="6:8" ht="12.75">
      <c r="F635" s="15"/>
      <c r="G635" s="15"/>
      <c r="H635" s="15"/>
    </row>
    <row r="636" spans="6:8" ht="12.75">
      <c r="F636" s="15"/>
      <c r="G636" s="15"/>
      <c r="H636" s="15"/>
    </row>
    <row r="637" spans="6:8" ht="12.75">
      <c r="F637" s="15"/>
      <c r="G637" s="15"/>
      <c r="H637" s="15"/>
    </row>
    <row r="638" spans="6:8" ht="12.75">
      <c r="F638" s="15"/>
      <c r="G638" s="15"/>
      <c r="H638" s="15"/>
    </row>
    <row r="639" spans="6:8" ht="12.75">
      <c r="F639" s="15"/>
      <c r="G639" s="15"/>
      <c r="H639" s="15"/>
    </row>
    <row r="640" spans="6:8" ht="12.75">
      <c r="F640" s="15"/>
      <c r="G640" s="15"/>
      <c r="H640" s="15"/>
    </row>
    <row r="641" spans="6:8" ht="12.75">
      <c r="F641" s="15"/>
      <c r="G641" s="15"/>
      <c r="H641" s="15"/>
    </row>
    <row r="642" spans="6:8" ht="12.75">
      <c r="F642" s="15"/>
      <c r="G642" s="15"/>
      <c r="H642" s="15"/>
    </row>
    <row r="643" spans="6:8" ht="12.75">
      <c r="F643" s="15"/>
      <c r="G643" s="15"/>
      <c r="H643" s="15"/>
    </row>
    <row r="644" spans="6:8" ht="12.75">
      <c r="F644" s="15"/>
      <c r="G644" s="15"/>
      <c r="H644" s="15"/>
    </row>
    <row r="645" spans="6:8" ht="12.75">
      <c r="F645" s="15"/>
      <c r="G645" s="15"/>
      <c r="H645" s="15"/>
    </row>
    <row r="646" spans="6:8" ht="12.75">
      <c r="F646" s="15"/>
      <c r="G646" s="15"/>
      <c r="H646" s="15"/>
    </row>
    <row r="647" spans="6:8" ht="12.75">
      <c r="F647" s="15"/>
      <c r="G647" s="15"/>
      <c r="H647" s="15"/>
    </row>
    <row r="648" spans="6:8" ht="12.75">
      <c r="F648" s="15"/>
      <c r="G648" s="15"/>
      <c r="H648" s="15"/>
    </row>
    <row r="649" spans="6:8" ht="12.75">
      <c r="F649" s="15"/>
      <c r="G649" s="15"/>
      <c r="H649" s="15"/>
    </row>
    <row r="650" spans="6:8" ht="12.75">
      <c r="F650" s="15"/>
      <c r="G650" s="15"/>
      <c r="H650" s="15"/>
    </row>
    <row r="651" spans="6:8" ht="12.75">
      <c r="F651" s="15"/>
      <c r="G651" s="15"/>
      <c r="H651" s="15"/>
    </row>
    <row r="652" spans="6:8" ht="12.75">
      <c r="F652" s="15"/>
      <c r="G652" s="15"/>
      <c r="H652" s="15"/>
    </row>
    <row r="653" spans="6:8" ht="12.75">
      <c r="F653" s="15"/>
      <c r="G653" s="15"/>
      <c r="H653" s="15"/>
    </row>
    <row r="654" spans="6:8" ht="12.75">
      <c r="F654" s="15"/>
      <c r="G654" s="15"/>
      <c r="H654" s="15"/>
    </row>
    <row r="655" spans="6:8" ht="12.75">
      <c r="F655" s="15"/>
      <c r="G655" s="15"/>
      <c r="H655" s="15"/>
    </row>
    <row r="656" spans="6:8" ht="12.75">
      <c r="F656" s="15"/>
      <c r="G656" s="15"/>
      <c r="H656" s="15"/>
    </row>
    <row r="657" spans="6:8" ht="12.75">
      <c r="F657" s="15"/>
      <c r="G657" s="15"/>
      <c r="H657" s="15"/>
    </row>
    <row r="658" spans="6:8" ht="12.75">
      <c r="F658" s="15"/>
      <c r="G658" s="15"/>
      <c r="H658" s="15"/>
    </row>
    <row r="659" spans="6:8" ht="12.75">
      <c r="F659" s="15"/>
      <c r="G659" s="15"/>
      <c r="H659" s="15"/>
    </row>
    <row r="660" spans="6:8" ht="12.75">
      <c r="F660" s="15"/>
      <c r="G660" s="15"/>
      <c r="H660" s="15"/>
    </row>
    <row r="661" spans="6:8" ht="12.75">
      <c r="F661" s="15"/>
      <c r="G661" s="15"/>
      <c r="H661" s="15"/>
    </row>
    <row r="662" spans="6:8" ht="12.75">
      <c r="F662" s="15"/>
      <c r="G662" s="15"/>
      <c r="H662" s="15"/>
    </row>
    <row r="663" spans="6:8" ht="12.75">
      <c r="F663" s="15"/>
      <c r="G663" s="15"/>
      <c r="H663" s="15"/>
    </row>
    <row r="664" spans="6:8" ht="12.75">
      <c r="F664" s="15"/>
      <c r="G664" s="15"/>
      <c r="H664" s="15"/>
    </row>
    <row r="665" spans="6:8" ht="12.75">
      <c r="F665" s="15"/>
      <c r="G665" s="15"/>
      <c r="H665" s="15"/>
    </row>
    <row r="666" spans="6:8" ht="12.75">
      <c r="F666" s="15"/>
      <c r="G666" s="15"/>
      <c r="H666" s="15"/>
    </row>
    <row r="667" spans="6:8" ht="12.75">
      <c r="F667" s="15"/>
      <c r="G667" s="15"/>
      <c r="H667" s="15"/>
    </row>
    <row r="668" spans="6:8" ht="12.75">
      <c r="F668" s="15"/>
      <c r="G668" s="15"/>
      <c r="H668" s="15"/>
    </row>
    <row r="669" spans="6:8" ht="12.75">
      <c r="F669" s="15"/>
      <c r="G669" s="15"/>
      <c r="H669" s="15"/>
    </row>
    <row r="670" spans="6:8" ht="12.75">
      <c r="F670" s="15"/>
      <c r="G670" s="15"/>
      <c r="H670" s="15"/>
    </row>
    <row r="671" spans="6:8" ht="12.75">
      <c r="F671" s="15"/>
      <c r="G671" s="15"/>
      <c r="H671" s="15"/>
    </row>
    <row r="672" spans="6:8" ht="12.75">
      <c r="F672" s="15"/>
      <c r="G672" s="15"/>
      <c r="H672" s="15"/>
    </row>
    <row r="673" spans="6:8" ht="12.75">
      <c r="F673" s="15"/>
      <c r="G673" s="15"/>
      <c r="H673" s="15"/>
    </row>
    <row r="674" spans="6:8" ht="12.75">
      <c r="F674" s="15"/>
      <c r="G674" s="15"/>
      <c r="H674" s="15"/>
    </row>
    <row r="675" spans="6:8" ht="12.75">
      <c r="F675" s="15"/>
      <c r="G675" s="15"/>
      <c r="H675" s="15"/>
    </row>
    <row r="676" spans="6:8" ht="12.75">
      <c r="F676" s="15"/>
      <c r="G676" s="15"/>
      <c r="H676" s="15"/>
    </row>
    <row r="677" spans="6:8" ht="12.75">
      <c r="F677" s="15"/>
      <c r="G677" s="15"/>
      <c r="H677" s="15"/>
    </row>
    <row r="678" spans="6:8" ht="12.75">
      <c r="F678" s="15"/>
      <c r="G678" s="15"/>
      <c r="H678" s="15"/>
    </row>
    <row r="679" spans="6:8" ht="12.75">
      <c r="F679" s="15"/>
      <c r="G679" s="15"/>
      <c r="H679" s="15"/>
    </row>
    <row r="680" spans="6:8" ht="12.75">
      <c r="F680" s="15"/>
      <c r="G680" s="15"/>
      <c r="H680" s="15"/>
    </row>
    <row r="681" spans="6:8" ht="12.75">
      <c r="F681" s="15"/>
      <c r="G681" s="15"/>
      <c r="H681" s="15"/>
    </row>
    <row r="682" spans="6:8" ht="12.75">
      <c r="F682" s="15"/>
      <c r="G682" s="15"/>
      <c r="H682" s="15"/>
    </row>
    <row r="683" spans="6:8" ht="12.75">
      <c r="F683" s="15"/>
      <c r="G683" s="15"/>
      <c r="H683" s="15"/>
    </row>
    <row r="684" spans="6:8" ht="12.75">
      <c r="F684" s="15"/>
      <c r="G684" s="15"/>
      <c r="H684" s="15"/>
    </row>
    <row r="685" spans="6:8" ht="12.75">
      <c r="F685" s="15"/>
      <c r="G685" s="15"/>
      <c r="H685" s="15"/>
    </row>
    <row r="686" spans="6:8" ht="12.75">
      <c r="F686" s="15"/>
      <c r="G686" s="15"/>
      <c r="H686" s="15"/>
    </row>
    <row r="687" spans="6:8" ht="12.75">
      <c r="F687" s="15"/>
      <c r="G687" s="15"/>
      <c r="H687" s="15"/>
    </row>
    <row r="688" spans="6:8" ht="12.75">
      <c r="F688" s="15"/>
      <c r="G688" s="15"/>
      <c r="H688" s="15"/>
    </row>
    <row r="689" spans="6:8" ht="12.75">
      <c r="F689" s="15"/>
      <c r="G689" s="15"/>
      <c r="H689" s="15"/>
    </row>
    <row r="690" spans="6:8" ht="12.75">
      <c r="F690" s="15"/>
      <c r="G690" s="15"/>
      <c r="H690" s="15"/>
    </row>
    <row r="691" spans="6:8" ht="12.75">
      <c r="F691" s="15"/>
      <c r="G691" s="15"/>
      <c r="H691" s="15"/>
    </row>
    <row r="692" spans="6:8" ht="12.75">
      <c r="F692" s="15"/>
      <c r="G692" s="15"/>
      <c r="H692" s="15"/>
    </row>
    <row r="693" spans="6:8" ht="12.75">
      <c r="F693" s="15"/>
      <c r="G693" s="15"/>
      <c r="H693" s="15"/>
    </row>
    <row r="694" spans="6:8" ht="12.75">
      <c r="F694" s="15"/>
      <c r="G694" s="15"/>
      <c r="H694" s="15"/>
    </row>
    <row r="695" spans="6:8" ht="12.75">
      <c r="F695" s="15"/>
      <c r="G695" s="15"/>
      <c r="H695" s="15"/>
    </row>
    <row r="696" spans="6:8" ht="12.75">
      <c r="F696" s="15"/>
      <c r="G696" s="15"/>
      <c r="H696" s="15"/>
    </row>
    <row r="697" spans="6:8" ht="12.75">
      <c r="F697" s="15"/>
      <c r="G697" s="15"/>
      <c r="H697" s="15"/>
    </row>
    <row r="698" spans="6:8" ht="12.75">
      <c r="F698" s="15"/>
      <c r="G698" s="15"/>
      <c r="H698" s="15"/>
    </row>
    <row r="699" spans="6:8" ht="12.75">
      <c r="F699" s="15"/>
      <c r="G699" s="15"/>
      <c r="H699" s="15"/>
    </row>
    <row r="700" spans="6:8" ht="12.75">
      <c r="F700" s="15"/>
      <c r="G700" s="15"/>
      <c r="H700" s="15"/>
    </row>
    <row r="701" spans="6:8" ht="12.75">
      <c r="F701" s="15"/>
      <c r="G701" s="15"/>
      <c r="H701" s="15"/>
    </row>
    <row r="702" spans="6:8" ht="12.75">
      <c r="F702" s="15"/>
      <c r="G702" s="15"/>
      <c r="H702" s="15"/>
    </row>
    <row r="703" spans="6:8" ht="12.75">
      <c r="F703" s="15"/>
      <c r="G703" s="15"/>
      <c r="H703" s="15"/>
    </row>
    <row r="704" spans="6:8" ht="12.75">
      <c r="F704" s="15"/>
      <c r="G704" s="15"/>
      <c r="H704" s="15"/>
    </row>
    <row r="705" spans="6:8" ht="12.75">
      <c r="F705" s="15"/>
      <c r="G705" s="15"/>
      <c r="H705" s="15"/>
    </row>
    <row r="706" spans="6:8" ht="12.75">
      <c r="F706" s="15"/>
      <c r="G706" s="15"/>
      <c r="H706" s="15"/>
    </row>
    <row r="707" spans="6:8" ht="12.75">
      <c r="F707" s="15"/>
      <c r="G707" s="15"/>
      <c r="H707" s="15"/>
    </row>
    <row r="708" spans="6:8" ht="12.75">
      <c r="F708" s="15"/>
      <c r="G708" s="15"/>
      <c r="H708" s="15"/>
    </row>
    <row r="709" spans="6:8" ht="12.75">
      <c r="F709" s="15"/>
      <c r="G709" s="15"/>
      <c r="H709" s="15"/>
    </row>
    <row r="710" spans="6:8" ht="12.75">
      <c r="F710" s="15"/>
      <c r="G710" s="15"/>
      <c r="H710" s="15"/>
    </row>
    <row r="711" spans="6:8" ht="12.75">
      <c r="F711" s="15"/>
      <c r="G711" s="15"/>
      <c r="H711" s="15"/>
    </row>
    <row r="712" spans="6:8" ht="12.75">
      <c r="F712" s="15"/>
      <c r="G712" s="15"/>
      <c r="H712" s="15"/>
    </row>
    <row r="713" spans="6:8" ht="12.75">
      <c r="F713" s="15"/>
      <c r="G713" s="15"/>
      <c r="H713" s="15"/>
    </row>
    <row r="714" spans="6:8" ht="12.75">
      <c r="F714" s="15"/>
      <c r="G714" s="15"/>
      <c r="H714" s="15"/>
    </row>
    <row r="715" spans="6:8" ht="12.75">
      <c r="F715" s="15"/>
      <c r="G715" s="15"/>
      <c r="H715" s="15"/>
    </row>
    <row r="716" spans="6:8" ht="12.75">
      <c r="F716" s="15"/>
      <c r="G716" s="15"/>
      <c r="H716" s="15"/>
    </row>
    <row r="717" spans="6:8" ht="12.75">
      <c r="F717" s="15"/>
      <c r="G717" s="15"/>
      <c r="H717" s="15"/>
    </row>
    <row r="718" spans="6:8" ht="12.75">
      <c r="F718" s="15"/>
      <c r="G718" s="15"/>
      <c r="H718" s="15"/>
    </row>
    <row r="719" spans="6:8" ht="12.75">
      <c r="F719" s="15"/>
      <c r="G719" s="15"/>
      <c r="H719" s="15"/>
    </row>
    <row r="720" spans="6:8" ht="12.75">
      <c r="F720" s="15"/>
      <c r="G720" s="15"/>
      <c r="H720" s="15"/>
    </row>
    <row r="721" spans="6:8" ht="12.75">
      <c r="F721" s="15"/>
      <c r="G721" s="15"/>
      <c r="H721" s="15"/>
    </row>
    <row r="722" spans="6:8" ht="12.75">
      <c r="F722" s="15"/>
      <c r="G722" s="15"/>
      <c r="H722" s="15"/>
    </row>
    <row r="723" spans="6:8" ht="12.75">
      <c r="F723" s="15"/>
      <c r="G723" s="15"/>
      <c r="H723" s="15"/>
    </row>
    <row r="724" spans="6:8" ht="12.75">
      <c r="F724" s="15"/>
      <c r="G724" s="15"/>
      <c r="H724" s="15"/>
    </row>
    <row r="725" spans="6:8" ht="12.75">
      <c r="F725" s="15"/>
      <c r="G725" s="15"/>
      <c r="H725" s="15"/>
    </row>
    <row r="726" spans="6:8" ht="12.75">
      <c r="F726" s="15"/>
      <c r="G726" s="15"/>
      <c r="H726" s="15"/>
    </row>
    <row r="727" spans="6:8" ht="12.75">
      <c r="F727" s="15"/>
      <c r="G727" s="15"/>
      <c r="H727" s="15"/>
    </row>
    <row r="728" spans="6:8" ht="12.75">
      <c r="F728" s="15"/>
      <c r="G728" s="15"/>
      <c r="H728" s="15"/>
    </row>
    <row r="729" spans="6:8" ht="12.75">
      <c r="F729" s="15"/>
      <c r="G729" s="15"/>
      <c r="H729" s="15"/>
    </row>
    <row r="730" spans="6:8" ht="12.75">
      <c r="F730" s="15"/>
      <c r="G730" s="15"/>
      <c r="H730" s="15"/>
    </row>
    <row r="731" spans="6:8" ht="12.75">
      <c r="F731" s="15"/>
      <c r="G731" s="15"/>
      <c r="H731" s="15"/>
    </row>
    <row r="732" spans="6:8" ht="12.75">
      <c r="F732" s="15"/>
      <c r="G732" s="15"/>
      <c r="H732" s="15"/>
    </row>
  </sheetData>
  <sheetProtection/>
  <mergeCells count="11">
    <mergeCell ref="D5:E5"/>
    <mergeCell ref="A215:I215"/>
    <mergeCell ref="A227:I227"/>
    <mergeCell ref="C1:I3"/>
    <mergeCell ref="A203:I203"/>
    <mergeCell ref="A75:I75"/>
    <mergeCell ref="A114:I114"/>
    <mergeCell ref="A160:I160"/>
    <mergeCell ref="A183:I183"/>
    <mergeCell ref="A7:I7"/>
    <mergeCell ref="E4:I4"/>
  </mergeCells>
  <printOptions/>
  <pageMargins left="0.81" right="0.39" top="0.36" bottom="0.35" header="0.27" footer="0.31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1"/>
  <sheetViews>
    <sheetView zoomScalePageLayoutView="0" workbookViewId="0" topLeftCell="A1">
      <selection activeCell="E160" sqref="E160"/>
    </sheetView>
  </sheetViews>
  <sheetFormatPr defaultColWidth="9.140625" defaultRowHeight="12.75"/>
  <cols>
    <col min="1" max="2" width="5.57421875" style="1" customWidth="1"/>
    <col min="3" max="3" width="20.7109375" style="1" customWidth="1"/>
    <col min="4" max="4" width="8.57421875" style="1" customWidth="1"/>
    <col min="5" max="5" width="21.421875" style="1" customWidth="1"/>
    <col min="6" max="8" width="9.140625" style="1" customWidth="1"/>
    <col min="9" max="9" width="9.8515625" style="1" customWidth="1"/>
    <col min="10" max="16384" width="9.140625" style="1" customWidth="1"/>
  </cols>
  <sheetData>
    <row r="1" spans="3:9" ht="12.75" customHeight="1">
      <c r="C1" s="53" t="s">
        <v>9</v>
      </c>
      <c r="D1" s="53"/>
      <c r="E1" s="53"/>
      <c r="F1" s="53"/>
      <c r="G1" s="53"/>
      <c r="H1" s="53"/>
      <c r="I1" s="53"/>
    </row>
    <row r="2" spans="1:9" ht="12.75" customHeight="1">
      <c r="A2"/>
      <c r="C2" s="53"/>
      <c r="D2" s="53"/>
      <c r="E2" s="53"/>
      <c r="F2" s="53"/>
      <c r="G2" s="53"/>
      <c r="H2" s="53"/>
      <c r="I2" s="53"/>
    </row>
    <row r="3" spans="3:9" ht="12.75" customHeight="1">
      <c r="C3" s="53"/>
      <c r="D3" s="53"/>
      <c r="E3" s="53"/>
      <c r="F3" s="53"/>
      <c r="G3" s="53"/>
      <c r="H3" s="53"/>
      <c r="I3" s="53"/>
    </row>
    <row r="4" spans="3:9" ht="12.75">
      <c r="C4" s="1" t="s">
        <v>10</v>
      </c>
      <c r="D4" s="29"/>
      <c r="E4" s="56" t="s">
        <v>7</v>
      </c>
      <c r="F4" s="56"/>
      <c r="G4" s="56"/>
      <c r="H4" s="56"/>
      <c r="I4" s="56"/>
    </row>
    <row r="5" spans="4:9" ht="12.75">
      <c r="D5" s="57"/>
      <c r="E5" s="57"/>
      <c r="F5" s="30"/>
      <c r="G5" s="30"/>
      <c r="H5" s="30"/>
      <c r="I5" s="30"/>
    </row>
    <row r="6" spans="4:9" ht="6.75" customHeight="1">
      <c r="D6" s="29"/>
      <c r="E6" s="29"/>
      <c r="F6" s="30"/>
      <c r="G6" s="30"/>
      <c r="H6" s="30"/>
      <c r="I6" s="30"/>
    </row>
    <row r="7" spans="4:9" ht="12.75" customHeight="1">
      <c r="D7" s="29"/>
      <c r="E7" s="29"/>
      <c r="F7" s="30"/>
      <c r="G7" s="30"/>
      <c r="H7" s="30"/>
      <c r="I7" s="30"/>
    </row>
    <row r="8" spans="1:9" ht="12.75">
      <c r="A8" s="52" t="s">
        <v>17</v>
      </c>
      <c r="B8" s="52"/>
      <c r="C8" s="52"/>
      <c r="D8" s="52"/>
      <c r="E8" s="52"/>
      <c r="F8" s="52"/>
      <c r="G8" s="52"/>
      <c r="H8" s="52"/>
      <c r="I8" s="52"/>
    </row>
    <row r="9" spans="1:9" ht="25.5">
      <c r="A9" s="3" t="s">
        <v>0</v>
      </c>
      <c r="B9" s="4" t="s">
        <v>1</v>
      </c>
      <c r="C9" s="34" t="s">
        <v>2</v>
      </c>
      <c r="D9" s="31" t="s">
        <v>3</v>
      </c>
      <c r="E9" s="32" t="s">
        <v>4</v>
      </c>
      <c r="F9" s="39" t="s">
        <v>57</v>
      </c>
      <c r="G9" s="39" t="s">
        <v>56</v>
      </c>
      <c r="H9" s="6" t="s">
        <v>5</v>
      </c>
      <c r="I9" s="4" t="s">
        <v>6</v>
      </c>
    </row>
    <row r="10" spans="1:9" ht="12.75">
      <c r="A10" s="18">
        <v>1</v>
      </c>
      <c r="B10" s="18"/>
      <c r="C10" s="26" t="s">
        <v>18</v>
      </c>
      <c r="D10" s="25">
        <v>2001</v>
      </c>
      <c r="E10" s="37" t="s">
        <v>13</v>
      </c>
      <c r="F10" s="20"/>
      <c r="G10" s="20"/>
      <c r="H10" s="20"/>
      <c r="I10" s="27"/>
    </row>
    <row r="11" spans="1:9" ht="12.75">
      <c r="A11" s="18">
        <v>2</v>
      </c>
      <c r="B11" s="18"/>
      <c r="C11" s="26" t="s">
        <v>19</v>
      </c>
      <c r="D11" s="25">
        <v>2007</v>
      </c>
      <c r="E11" s="37" t="s">
        <v>13</v>
      </c>
      <c r="F11" s="20"/>
      <c r="G11" s="20"/>
      <c r="H11" s="20"/>
      <c r="I11" s="27"/>
    </row>
    <row r="12" spans="1:9" ht="12.75">
      <c r="A12" s="18">
        <v>3</v>
      </c>
      <c r="B12" s="18"/>
      <c r="C12" s="26" t="s">
        <v>20</v>
      </c>
      <c r="D12" s="25">
        <v>2009</v>
      </c>
      <c r="E12" s="37" t="s">
        <v>13</v>
      </c>
      <c r="F12" s="20"/>
      <c r="G12" s="20"/>
      <c r="H12" s="20"/>
      <c r="I12" s="27"/>
    </row>
    <row r="13" spans="1:9" ht="12.75">
      <c r="A13" s="18">
        <v>4</v>
      </c>
      <c r="B13" s="18"/>
      <c r="C13" s="9" t="s">
        <v>58</v>
      </c>
      <c r="D13" s="10">
        <v>2007</v>
      </c>
      <c r="E13" s="38" t="s">
        <v>59</v>
      </c>
      <c r="F13" s="20"/>
      <c r="G13" s="20"/>
      <c r="H13" s="20"/>
      <c r="I13" s="27"/>
    </row>
    <row r="14" spans="1:9" ht="12.75">
      <c r="A14" s="18">
        <v>5</v>
      </c>
      <c r="B14" s="18"/>
      <c r="C14" s="26" t="s">
        <v>60</v>
      </c>
      <c r="D14" s="25">
        <v>2007</v>
      </c>
      <c r="E14" s="37" t="s">
        <v>59</v>
      </c>
      <c r="F14" s="20"/>
      <c r="G14" s="20"/>
      <c r="H14" s="20"/>
      <c r="I14" s="27"/>
    </row>
    <row r="15" spans="1:9" ht="12.75">
      <c r="A15" s="18">
        <v>6</v>
      </c>
      <c r="B15" s="18"/>
      <c r="C15" s="26" t="s">
        <v>61</v>
      </c>
      <c r="D15" s="25">
        <v>2007</v>
      </c>
      <c r="E15" s="37" t="s">
        <v>59</v>
      </c>
      <c r="F15" s="20"/>
      <c r="G15" s="20"/>
      <c r="H15" s="20"/>
      <c r="I15" s="27"/>
    </row>
    <row r="16" spans="1:9" ht="12.75">
      <c r="A16" s="18">
        <v>7</v>
      </c>
      <c r="B16" s="18"/>
      <c r="C16" s="26" t="s">
        <v>86</v>
      </c>
      <c r="D16" s="25">
        <v>2009</v>
      </c>
      <c r="E16" s="37" t="s">
        <v>73</v>
      </c>
      <c r="F16" s="20"/>
      <c r="G16" s="20"/>
      <c r="H16" s="20"/>
      <c r="I16" s="27"/>
    </row>
    <row r="17" spans="1:9" ht="12.75">
      <c r="A17" s="18">
        <v>8</v>
      </c>
      <c r="B17" s="18"/>
      <c r="C17" s="26" t="s">
        <v>87</v>
      </c>
      <c r="D17" s="25">
        <v>2009</v>
      </c>
      <c r="E17" s="37" t="s">
        <v>73</v>
      </c>
      <c r="F17" s="20"/>
      <c r="G17" s="20"/>
      <c r="H17" s="20"/>
      <c r="I17" s="27"/>
    </row>
    <row r="18" spans="1:9" ht="12.75">
      <c r="A18" s="18">
        <v>9</v>
      </c>
      <c r="B18" s="18"/>
      <c r="C18" s="26" t="s">
        <v>88</v>
      </c>
      <c r="D18" s="25">
        <v>2009</v>
      </c>
      <c r="E18" s="37" t="s">
        <v>73</v>
      </c>
      <c r="F18" s="20"/>
      <c r="G18" s="20"/>
      <c r="H18" s="20"/>
      <c r="I18" s="27"/>
    </row>
    <row r="19" spans="1:9" ht="12.75">
      <c r="A19" s="18">
        <v>10</v>
      </c>
      <c r="B19" s="18"/>
      <c r="C19" s="26" t="s">
        <v>112</v>
      </c>
      <c r="D19" s="25">
        <v>2008</v>
      </c>
      <c r="E19" s="37" t="s">
        <v>98</v>
      </c>
      <c r="F19" s="20"/>
      <c r="G19" s="20"/>
      <c r="H19" s="20"/>
      <c r="I19" s="27"/>
    </row>
    <row r="20" spans="1:9" ht="12.75">
      <c r="A20" s="18">
        <v>11</v>
      </c>
      <c r="B20" s="18"/>
      <c r="C20" s="26" t="s">
        <v>113</v>
      </c>
      <c r="D20" s="25">
        <v>2007</v>
      </c>
      <c r="E20" s="37" t="s">
        <v>98</v>
      </c>
      <c r="F20" s="20"/>
      <c r="G20" s="20"/>
      <c r="H20" s="20"/>
      <c r="I20" s="27"/>
    </row>
    <row r="21" spans="1:9" ht="12.75">
      <c r="A21" s="18">
        <v>12</v>
      </c>
      <c r="B21" s="18"/>
      <c r="C21" s="26" t="s">
        <v>198</v>
      </c>
      <c r="D21" s="25">
        <v>2007</v>
      </c>
      <c r="E21" s="37" t="s">
        <v>94</v>
      </c>
      <c r="F21" s="20"/>
      <c r="G21" s="20"/>
      <c r="H21" s="20"/>
      <c r="I21" s="27"/>
    </row>
    <row r="22" spans="1:9" ht="12.75">
      <c r="A22" s="18">
        <v>13</v>
      </c>
      <c r="B22" s="18"/>
      <c r="C22" s="26" t="s">
        <v>199</v>
      </c>
      <c r="D22" s="25">
        <v>2007</v>
      </c>
      <c r="E22" s="37" t="s">
        <v>94</v>
      </c>
      <c r="F22" s="20"/>
      <c r="G22" s="20"/>
      <c r="H22" s="20"/>
      <c r="I22" s="27"/>
    </row>
    <row r="23" spans="1:9" ht="12.75">
      <c r="A23" s="18">
        <v>14</v>
      </c>
      <c r="B23" s="18"/>
      <c r="C23" s="26" t="s">
        <v>200</v>
      </c>
      <c r="D23" s="25">
        <v>2007</v>
      </c>
      <c r="E23" s="37" t="s">
        <v>94</v>
      </c>
      <c r="F23" s="20"/>
      <c r="G23" s="20"/>
      <c r="H23" s="20"/>
      <c r="I23" s="27"/>
    </row>
    <row r="24" spans="1:9" ht="12.75">
      <c r="A24" s="18">
        <v>15</v>
      </c>
      <c r="B24" s="18"/>
      <c r="C24" s="26" t="s">
        <v>201</v>
      </c>
      <c r="D24" s="25">
        <v>2008</v>
      </c>
      <c r="E24" s="37" t="s">
        <v>94</v>
      </c>
      <c r="F24" s="20"/>
      <c r="G24" s="20"/>
      <c r="H24" s="20"/>
      <c r="I24" s="27"/>
    </row>
    <row r="25" spans="1:9" ht="12.75">
      <c r="A25" s="18">
        <v>16</v>
      </c>
      <c r="B25" s="18"/>
      <c r="C25" s="26" t="s">
        <v>202</v>
      </c>
      <c r="D25" s="25">
        <v>2008</v>
      </c>
      <c r="E25" s="37" t="s">
        <v>94</v>
      </c>
      <c r="F25" s="20"/>
      <c r="G25" s="20"/>
      <c r="H25" s="20"/>
      <c r="I25" s="27"/>
    </row>
    <row r="26" spans="1:9" ht="12.75">
      <c r="A26" s="18">
        <v>17</v>
      </c>
      <c r="B26" s="18"/>
      <c r="C26" s="26" t="s">
        <v>203</v>
      </c>
      <c r="D26" s="25">
        <v>2008</v>
      </c>
      <c r="E26" s="37" t="s">
        <v>94</v>
      </c>
      <c r="F26" s="20"/>
      <c r="G26" s="20"/>
      <c r="H26" s="20"/>
      <c r="I26" s="27"/>
    </row>
    <row r="27" spans="1:9" ht="12.75">
      <c r="A27" s="18">
        <v>18</v>
      </c>
      <c r="B27" s="18"/>
      <c r="C27" s="26" t="s">
        <v>204</v>
      </c>
      <c r="D27" s="25">
        <v>2009</v>
      </c>
      <c r="E27" s="37" t="s">
        <v>94</v>
      </c>
      <c r="F27" s="20"/>
      <c r="G27" s="20"/>
      <c r="H27" s="20"/>
      <c r="I27" s="27"/>
    </row>
    <row r="28" spans="1:9" ht="12.75">
      <c r="A28" s="18">
        <v>19</v>
      </c>
      <c r="B28" s="18"/>
      <c r="C28" s="26" t="s">
        <v>205</v>
      </c>
      <c r="D28" s="25">
        <v>2009</v>
      </c>
      <c r="E28" s="37" t="s">
        <v>94</v>
      </c>
      <c r="F28" s="20"/>
      <c r="G28" s="20"/>
      <c r="H28" s="20"/>
      <c r="I28" s="27"/>
    </row>
    <row r="29" spans="1:9" ht="12.75">
      <c r="A29" s="18">
        <v>20</v>
      </c>
      <c r="B29" s="18"/>
      <c r="C29" s="26" t="s">
        <v>206</v>
      </c>
      <c r="D29" s="25">
        <v>2009</v>
      </c>
      <c r="E29" s="37" t="s">
        <v>94</v>
      </c>
      <c r="F29" s="20"/>
      <c r="G29" s="20"/>
      <c r="H29" s="20"/>
      <c r="I29" s="27"/>
    </row>
    <row r="30" spans="1:9" ht="12.75">
      <c r="A30" s="18">
        <v>21</v>
      </c>
      <c r="B30" s="18"/>
      <c r="C30" s="26" t="s">
        <v>168</v>
      </c>
      <c r="D30" s="25">
        <v>2010</v>
      </c>
      <c r="E30" s="37" t="s">
        <v>94</v>
      </c>
      <c r="F30" s="20"/>
      <c r="G30" s="20"/>
      <c r="H30" s="20"/>
      <c r="I30" s="27"/>
    </row>
    <row r="31" spans="1:9" ht="12.75">
      <c r="A31" s="18">
        <v>22</v>
      </c>
      <c r="B31" s="18"/>
      <c r="C31" s="26" t="s">
        <v>207</v>
      </c>
      <c r="D31" s="25">
        <v>2010</v>
      </c>
      <c r="E31" s="37" t="s">
        <v>94</v>
      </c>
      <c r="F31" s="20"/>
      <c r="G31" s="20"/>
      <c r="H31" s="20"/>
      <c r="I31" s="27"/>
    </row>
    <row r="32" spans="1:9" ht="12.75">
      <c r="A32" s="18">
        <v>23</v>
      </c>
      <c r="B32" s="18"/>
      <c r="C32" s="26" t="s">
        <v>208</v>
      </c>
      <c r="D32" s="25">
        <v>2010</v>
      </c>
      <c r="E32" s="37" t="s">
        <v>94</v>
      </c>
      <c r="F32" s="20"/>
      <c r="G32" s="20"/>
      <c r="H32" s="20"/>
      <c r="I32" s="27"/>
    </row>
    <row r="33" spans="1:9" ht="12.75">
      <c r="A33" s="18">
        <v>24</v>
      </c>
      <c r="B33" s="18"/>
      <c r="C33" s="26" t="s">
        <v>209</v>
      </c>
      <c r="D33" s="25">
        <v>2008</v>
      </c>
      <c r="E33" s="37" t="s">
        <v>94</v>
      </c>
      <c r="F33" s="20"/>
      <c r="G33" s="20"/>
      <c r="H33" s="20"/>
      <c r="I33" s="27"/>
    </row>
    <row r="34" spans="1:9" ht="12.75">
      <c r="A34" s="18">
        <v>25</v>
      </c>
      <c r="B34" s="18"/>
      <c r="C34" s="26" t="s">
        <v>210</v>
      </c>
      <c r="D34" s="25">
        <v>2009</v>
      </c>
      <c r="E34" s="37" t="s">
        <v>94</v>
      </c>
      <c r="F34" s="20"/>
      <c r="G34" s="20"/>
      <c r="H34" s="20"/>
      <c r="I34" s="27"/>
    </row>
    <row r="35" spans="1:9" ht="12.75">
      <c r="A35" s="18">
        <v>26</v>
      </c>
      <c r="B35" s="18"/>
      <c r="C35" s="26" t="s">
        <v>212</v>
      </c>
      <c r="D35" s="25">
        <v>2007</v>
      </c>
      <c r="E35" s="37" t="s">
        <v>94</v>
      </c>
      <c r="F35" s="20"/>
      <c r="G35" s="20"/>
      <c r="H35" s="20"/>
      <c r="I35" s="27"/>
    </row>
    <row r="36" spans="1:9" ht="12.75">
      <c r="A36" s="18">
        <v>27</v>
      </c>
      <c r="B36" s="18"/>
      <c r="C36" s="26" t="s">
        <v>213</v>
      </c>
      <c r="D36" s="25">
        <v>2007</v>
      </c>
      <c r="E36" s="37" t="s">
        <v>94</v>
      </c>
      <c r="F36" s="20"/>
      <c r="G36" s="20"/>
      <c r="H36" s="20"/>
      <c r="I36" s="27"/>
    </row>
    <row r="37" spans="1:9" ht="12.75">
      <c r="A37" s="18">
        <v>28</v>
      </c>
      <c r="B37" s="18"/>
      <c r="C37" s="26" t="s">
        <v>214</v>
      </c>
      <c r="D37" s="25">
        <v>2008</v>
      </c>
      <c r="E37" s="37" t="s">
        <v>94</v>
      </c>
      <c r="F37" s="20"/>
      <c r="G37" s="20"/>
      <c r="H37" s="20"/>
      <c r="I37" s="27"/>
    </row>
    <row r="38" spans="1:9" ht="12.75">
      <c r="A38" s="18">
        <v>29</v>
      </c>
      <c r="B38" s="18"/>
      <c r="C38" s="26" t="s">
        <v>215</v>
      </c>
      <c r="D38" s="25">
        <v>2008</v>
      </c>
      <c r="E38" s="37" t="s">
        <v>94</v>
      </c>
      <c r="F38" s="20"/>
      <c r="G38" s="20"/>
      <c r="H38" s="20"/>
      <c r="I38" s="27"/>
    </row>
    <row r="39" spans="1:9" ht="12.75">
      <c r="A39" s="18">
        <v>30</v>
      </c>
      <c r="B39" s="18"/>
      <c r="C39" s="26" t="s">
        <v>216</v>
      </c>
      <c r="D39" s="25">
        <v>2008</v>
      </c>
      <c r="E39" s="37" t="s">
        <v>94</v>
      </c>
      <c r="F39" s="20"/>
      <c r="G39" s="20"/>
      <c r="H39" s="20"/>
      <c r="I39" s="27"/>
    </row>
    <row r="40" spans="1:9" ht="12.75">
      <c r="A40" s="18">
        <v>31</v>
      </c>
      <c r="B40" s="18"/>
      <c r="C40" s="26" t="s">
        <v>217</v>
      </c>
      <c r="D40" s="25">
        <v>2009</v>
      </c>
      <c r="E40" s="37" t="s">
        <v>94</v>
      </c>
      <c r="F40" s="20"/>
      <c r="G40" s="20"/>
      <c r="H40" s="20"/>
      <c r="I40" s="27"/>
    </row>
    <row r="41" spans="1:9" ht="12.75">
      <c r="A41" s="18">
        <v>32</v>
      </c>
      <c r="B41" s="18"/>
      <c r="C41" s="26" t="s">
        <v>218</v>
      </c>
      <c r="D41" s="25">
        <v>2009</v>
      </c>
      <c r="E41" s="37" t="s">
        <v>94</v>
      </c>
      <c r="F41" s="20"/>
      <c r="G41" s="20"/>
      <c r="H41" s="20"/>
      <c r="I41" s="27"/>
    </row>
    <row r="42" spans="1:9" ht="12.75">
      <c r="A42" s="18">
        <v>33</v>
      </c>
      <c r="B42" s="18"/>
      <c r="C42" s="19" t="s">
        <v>229</v>
      </c>
      <c r="D42" s="18">
        <v>2010</v>
      </c>
      <c r="E42" s="19" t="s">
        <v>220</v>
      </c>
      <c r="F42" s="20"/>
      <c r="G42" s="20"/>
      <c r="H42" s="20"/>
      <c r="I42" s="27"/>
    </row>
    <row r="43" spans="1:9" ht="12.75">
      <c r="A43" s="18"/>
      <c r="B43" s="18"/>
      <c r="C43" s="19" t="s">
        <v>241</v>
      </c>
      <c r="D43" s="18">
        <v>2007</v>
      </c>
      <c r="E43" s="19" t="s">
        <v>231</v>
      </c>
      <c r="F43" s="20"/>
      <c r="G43" s="20"/>
      <c r="H43" s="20"/>
      <c r="I43" s="27"/>
    </row>
    <row r="44" spans="1:9" ht="12.75">
      <c r="A44" s="18"/>
      <c r="B44" s="18"/>
      <c r="C44" s="26" t="s">
        <v>242</v>
      </c>
      <c r="D44" s="25">
        <v>2007</v>
      </c>
      <c r="E44" s="37" t="s">
        <v>231</v>
      </c>
      <c r="F44" s="20"/>
      <c r="G44" s="20"/>
      <c r="H44" s="20"/>
      <c r="I44" s="27"/>
    </row>
    <row r="45" spans="1:9" ht="12.75">
      <c r="A45" s="18"/>
      <c r="B45" s="18"/>
      <c r="C45" s="26"/>
      <c r="D45" s="25"/>
      <c r="E45" s="37"/>
      <c r="F45" s="20"/>
      <c r="G45" s="20"/>
      <c r="H45" s="20"/>
      <c r="I45" s="27"/>
    </row>
    <row r="46" spans="1:9" ht="12.75">
      <c r="A46" s="18"/>
      <c r="B46" s="18"/>
      <c r="C46" s="26"/>
      <c r="D46" s="25"/>
      <c r="E46" s="37"/>
      <c r="F46" s="20"/>
      <c r="G46" s="20"/>
      <c r="H46" s="20"/>
      <c r="I46" s="27"/>
    </row>
    <row r="47" spans="1:9" ht="12.75">
      <c r="A47" s="18"/>
      <c r="B47" s="18"/>
      <c r="C47" s="26"/>
      <c r="D47" s="25"/>
      <c r="E47" s="37"/>
      <c r="F47" s="20"/>
      <c r="G47" s="20"/>
      <c r="H47" s="20"/>
      <c r="I47" s="27"/>
    </row>
    <row r="48" spans="1:9" ht="12.75">
      <c r="A48" s="18">
        <v>34</v>
      </c>
      <c r="B48" s="18"/>
      <c r="C48" s="26"/>
      <c r="D48" s="25"/>
      <c r="E48" s="37"/>
      <c r="F48" s="20"/>
      <c r="G48" s="20"/>
      <c r="H48" s="20"/>
      <c r="I48" s="27"/>
    </row>
    <row r="49" spans="1:9" ht="12.75">
      <c r="A49" s="18">
        <v>35</v>
      </c>
      <c r="B49" s="18"/>
      <c r="C49" s="26"/>
      <c r="D49" s="25"/>
      <c r="E49" s="37"/>
      <c r="F49" s="20"/>
      <c r="G49" s="20"/>
      <c r="H49" s="20"/>
      <c r="I49" s="27"/>
    </row>
    <row r="50" spans="1:9" ht="7.5" customHeight="1">
      <c r="A50" s="22"/>
      <c r="B50" s="22"/>
      <c r="C50" s="21"/>
      <c r="D50" s="23"/>
      <c r="E50" s="22"/>
      <c r="F50" s="24"/>
      <c r="G50" s="24"/>
      <c r="H50" s="24"/>
      <c r="I50" s="28"/>
    </row>
    <row r="51" spans="1:9" ht="12.75">
      <c r="A51" s="52" t="s">
        <v>21</v>
      </c>
      <c r="B51" s="52"/>
      <c r="C51" s="52"/>
      <c r="D51" s="52"/>
      <c r="E51" s="52"/>
      <c r="F51" s="52"/>
      <c r="G51" s="52"/>
      <c r="H51" s="52"/>
      <c r="I51" s="52"/>
    </row>
    <row r="52" spans="1:9" ht="12.75">
      <c r="A52" s="18">
        <v>1</v>
      </c>
      <c r="B52" s="18"/>
      <c r="C52" s="19" t="s">
        <v>63</v>
      </c>
      <c r="D52" s="18">
        <v>2005</v>
      </c>
      <c r="E52" s="43" t="s">
        <v>59</v>
      </c>
      <c r="F52" s="20"/>
      <c r="G52" s="20"/>
      <c r="H52" s="20"/>
      <c r="I52" s="27"/>
    </row>
    <row r="53" spans="1:9" ht="12.75">
      <c r="A53" s="18">
        <v>2</v>
      </c>
      <c r="B53" s="18"/>
      <c r="C53" s="26" t="s">
        <v>65</v>
      </c>
      <c r="D53" s="25">
        <v>2006</v>
      </c>
      <c r="E53" s="43" t="s">
        <v>59</v>
      </c>
      <c r="F53" s="20"/>
      <c r="G53" s="20"/>
      <c r="H53" s="20"/>
      <c r="I53" s="27"/>
    </row>
    <row r="54" spans="1:9" ht="12.75">
      <c r="A54" s="18">
        <v>3</v>
      </c>
      <c r="B54" s="18"/>
      <c r="C54" s="26" t="s">
        <v>66</v>
      </c>
      <c r="D54" s="25">
        <v>2005</v>
      </c>
      <c r="E54" s="43" t="s">
        <v>59</v>
      </c>
      <c r="F54" s="20"/>
      <c r="G54" s="20"/>
      <c r="H54" s="20"/>
      <c r="I54" s="27"/>
    </row>
    <row r="55" spans="1:9" ht="12.75">
      <c r="A55" s="18">
        <v>4</v>
      </c>
      <c r="B55" s="18"/>
      <c r="C55" s="26" t="s">
        <v>89</v>
      </c>
      <c r="D55" s="25">
        <v>2005</v>
      </c>
      <c r="E55" s="37" t="s">
        <v>73</v>
      </c>
      <c r="F55" s="20"/>
      <c r="G55" s="20"/>
      <c r="H55" s="20"/>
      <c r="I55" s="27"/>
    </row>
    <row r="56" spans="1:9" ht="12.75">
      <c r="A56" s="18">
        <v>5</v>
      </c>
      <c r="B56" s="18"/>
      <c r="C56" s="26" t="s">
        <v>90</v>
      </c>
      <c r="D56" s="25">
        <v>2005</v>
      </c>
      <c r="E56" s="37" t="s">
        <v>73</v>
      </c>
      <c r="F56" s="20"/>
      <c r="G56" s="20"/>
      <c r="H56" s="20"/>
      <c r="I56" s="27"/>
    </row>
    <row r="57" spans="1:9" ht="12.75">
      <c r="A57" s="18">
        <v>6</v>
      </c>
      <c r="B57" s="18"/>
      <c r="C57" s="26" t="s">
        <v>121</v>
      </c>
      <c r="D57" s="25">
        <v>2005</v>
      </c>
      <c r="E57" s="37" t="s">
        <v>13</v>
      </c>
      <c r="F57" s="20"/>
      <c r="G57" s="20"/>
      <c r="H57" s="20"/>
      <c r="I57" s="27"/>
    </row>
    <row r="58" spans="1:9" ht="12.75">
      <c r="A58" s="18">
        <v>7</v>
      </c>
      <c r="B58" s="18"/>
      <c r="C58" s="26" t="s">
        <v>122</v>
      </c>
      <c r="D58" s="25">
        <v>2006</v>
      </c>
      <c r="E58" s="37" t="s">
        <v>13</v>
      </c>
      <c r="F58" s="20"/>
      <c r="G58" s="20"/>
      <c r="H58" s="20"/>
      <c r="I58" s="27"/>
    </row>
    <row r="59" spans="1:9" ht="12.75">
      <c r="A59" s="18">
        <v>8</v>
      </c>
      <c r="B59" s="18"/>
      <c r="C59" s="26" t="s">
        <v>194</v>
      </c>
      <c r="D59" s="25">
        <v>2005</v>
      </c>
      <c r="E59" s="37" t="s">
        <v>94</v>
      </c>
      <c r="F59" s="20"/>
      <c r="G59" s="20"/>
      <c r="H59" s="20"/>
      <c r="I59" s="27"/>
    </row>
    <row r="60" spans="1:9" ht="12.75">
      <c r="A60" s="18">
        <v>9</v>
      </c>
      <c r="B60" s="18"/>
      <c r="C60" s="26" t="s">
        <v>195</v>
      </c>
      <c r="D60" s="25">
        <v>2005</v>
      </c>
      <c r="E60" s="37" t="s">
        <v>94</v>
      </c>
      <c r="F60" s="20"/>
      <c r="G60" s="20"/>
      <c r="H60" s="20"/>
      <c r="I60" s="27"/>
    </row>
    <row r="61" spans="1:9" ht="12.75">
      <c r="A61" s="18">
        <v>10</v>
      </c>
      <c r="B61" s="18"/>
      <c r="C61" s="26" t="s">
        <v>196</v>
      </c>
      <c r="D61" s="25">
        <v>2006</v>
      </c>
      <c r="E61" s="37" t="s">
        <v>94</v>
      </c>
      <c r="F61" s="20"/>
      <c r="G61" s="20"/>
      <c r="H61" s="20"/>
      <c r="I61" s="27"/>
    </row>
    <row r="62" spans="1:9" ht="12.75">
      <c r="A62" s="18">
        <v>11</v>
      </c>
      <c r="B62" s="18"/>
      <c r="C62" s="26" t="s">
        <v>197</v>
      </c>
      <c r="D62" s="25">
        <v>2006</v>
      </c>
      <c r="E62" s="37" t="s">
        <v>94</v>
      </c>
      <c r="F62" s="20"/>
      <c r="G62" s="20"/>
      <c r="H62" s="20"/>
      <c r="I62" s="27"/>
    </row>
    <row r="63" spans="1:9" ht="12.75">
      <c r="A63" s="18">
        <v>12</v>
      </c>
      <c r="B63" s="18"/>
      <c r="C63" s="26" t="s">
        <v>152</v>
      </c>
      <c r="D63" s="25">
        <v>2006</v>
      </c>
      <c r="E63" s="37" t="s">
        <v>94</v>
      </c>
      <c r="F63" s="20"/>
      <c r="G63" s="20"/>
      <c r="H63" s="20"/>
      <c r="I63" s="27"/>
    </row>
    <row r="64" spans="1:9" ht="12.75">
      <c r="A64" s="18">
        <v>13</v>
      </c>
      <c r="B64" s="18"/>
      <c r="C64" s="26" t="s">
        <v>211</v>
      </c>
      <c r="D64" s="25">
        <v>2005</v>
      </c>
      <c r="E64" s="37" t="s">
        <v>94</v>
      </c>
      <c r="F64" s="20"/>
      <c r="G64" s="20"/>
      <c r="H64" s="20"/>
      <c r="I64" s="27"/>
    </row>
    <row r="65" spans="1:9" ht="12.75">
      <c r="A65" s="18">
        <v>14</v>
      </c>
      <c r="B65" s="18"/>
      <c r="C65" s="19" t="s">
        <v>226</v>
      </c>
      <c r="D65" s="18">
        <v>2006</v>
      </c>
      <c r="E65" s="19" t="s">
        <v>220</v>
      </c>
      <c r="F65" s="20"/>
      <c r="G65" s="20"/>
      <c r="H65" s="20"/>
      <c r="I65" s="27"/>
    </row>
    <row r="66" spans="1:9" ht="12.75">
      <c r="A66" s="18">
        <v>15</v>
      </c>
      <c r="B66" s="18"/>
      <c r="C66" s="19" t="s">
        <v>227</v>
      </c>
      <c r="D66" s="18">
        <v>2006</v>
      </c>
      <c r="E66" s="19" t="s">
        <v>220</v>
      </c>
      <c r="F66" s="20"/>
      <c r="G66" s="20"/>
      <c r="H66" s="20"/>
      <c r="I66" s="27"/>
    </row>
    <row r="67" spans="1:9" ht="12.75">
      <c r="A67" s="18">
        <v>16</v>
      </c>
      <c r="B67" s="18"/>
      <c r="C67" s="19" t="s">
        <v>228</v>
      </c>
      <c r="D67" s="18">
        <v>2006</v>
      </c>
      <c r="E67" s="19" t="s">
        <v>220</v>
      </c>
      <c r="F67" s="20"/>
      <c r="G67" s="20"/>
      <c r="H67" s="20"/>
      <c r="I67" s="27"/>
    </row>
    <row r="68" spans="1:9" ht="12.75">
      <c r="A68" s="18">
        <v>17</v>
      </c>
      <c r="B68" s="18"/>
      <c r="C68" s="26" t="s">
        <v>243</v>
      </c>
      <c r="D68" s="25">
        <v>2005</v>
      </c>
      <c r="E68" s="37" t="s">
        <v>231</v>
      </c>
      <c r="F68" s="20"/>
      <c r="G68" s="20"/>
      <c r="H68" s="20"/>
      <c r="I68" s="27"/>
    </row>
    <row r="69" spans="1:9" ht="12.75">
      <c r="A69" s="18">
        <v>18</v>
      </c>
      <c r="B69" s="18"/>
      <c r="C69" s="26" t="s">
        <v>244</v>
      </c>
      <c r="D69" s="25">
        <v>2005</v>
      </c>
      <c r="E69" s="37" t="s">
        <v>231</v>
      </c>
      <c r="F69" s="20"/>
      <c r="G69" s="20"/>
      <c r="H69" s="20"/>
      <c r="I69" s="27"/>
    </row>
    <row r="70" spans="1:9" ht="12.75">
      <c r="A70" s="18"/>
      <c r="B70" s="18"/>
      <c r="C70" s="26" t="s">
        <v>245</v>
      </c>
      <c r="D70" s="25">
        <v>2006</v>
      </c>
      <c r="E70" s="37" t="s">
        <v>231</v>
      </c>
      <c r="F70" s="20"/>
      <c r="G70" s="20"/>
      <c r="H70" s="20"/>
      <c r="I70" s="27"/>
    </row>
    <row r="71" spans="1:9" ht="12.75">
      <c r="A71" s="18"/>
      <c r="B71" s="18"/>
      <c r="C71" s="26"/>
      <c r="D71" s="25"/>
      <c r="E71" s="37"/>
      <c r="F71" s="20"/>
      <c r="G71" s="20"/>
      <c r="H71" s="20"/>
      <c r="I71" s="27"/>
    </row>
    <row r="72" spans="1:9" ht="12.75">
      <c r="A72" s="18"/>
      <c r="B72" s="18"/>
      <c r="C72" s="26"/>
      <c r="D72" s="25"/>
      <c r="E72" s="37"/>
      <c r="F72" s="20"/>
      <c r="G72" s="20"/>
      <c r="H72" s="20"/>
      <c r="I72" s="27"/>
    </row>
    <row r="73" spans="1:9" ht="12.75">
      <c r="A73" s="18"/>
      <c r="B73" s="18"/>
      <c r="C73" s="26"/>
      <c r="D73" s="25"/>
      <c r="E73" s="37"/>
      <c r="F73" s="20"/>
      <c r="G73" s="20"/>
      <c r="H73" s="20"/>
      <c r="I73" s="27"/>
    </row>
    <row r="74" spans="1:9" ht="12.75">
      <c r="A74" s="18">
        <v>19</v>
      </c>
      <c r="B74" s="18"/>
      <c r="C74" s="26"/>
      <c r="D74" s="25"/>
      <c r="E74" s="37"/>
      <c r="F74" s="20"/>
      <c r="G74" s="20"/>
      <c r="H74" s="20"/>
      <c r="I74" s="27"/>
    </row>
    <row r="75" spans="1:9" ht="12.75">
      <c r="A75" s="18">
        <v>20</v>
      </c>
      <c r="B75" s="18"/>
      <c r="C75" s="26"/>
      <c r="D75" s="25"/>
      <c r="E75" s="37"/>
      <c r="F75" s="20"/>
      <c r="G75" s="20"/>
      <c r="H75" s="20"/>
      <c r="I75" s="27"/>
    </row>
    <row r="76" spans="1:9" ht="7.5" customHeight="1">
      <c r="A76" s="22"/>
      <c r="B76" s="22"/>
      <c r="C76" s="21"/>
      <c r="D76" s="23"/>
      <c r="E76" s="22"/>
      <c r="F76" s="24"/>
      <c r="G76" s="24"/>
      <c r="H76" s="24"/>
      <c r="I76" s="28"/>
    </row>
    <row r="77" spans="1:9" ht="12.75">
      <c r="A77" s="52" t="s">
        <v>29</v>
      </c>
      <c r="B77" s="52"/>
      <c r="C77" s="52"/>
      <c r="D77" s="52"/>
      <c r="E77" s="52"/>
      <c r="F77" s="52"/>
      <c r="G77" s="52"/>
      <c r="H77" s="52"/>
      <c r="I77" s="52"/>
    </row>
    <row r="78" spans="1:9" ht="12.75">
      <c r="A78" s="18">
        <v>1</v>
      </c>
      <c r="B78" s="18"/>
      <c r="C78" s="26" t="s">
        <v>30</v>
      </c>
      <c r="D78" s="25">
        <v>2004</v>
      </c>
      <c r="E78" s="37" t="s">
        <v>13</v>
      </c>
      <c r="F78" s="20"/>
      <c r="G78" s="20"/>
      <c r="H78" s="20"/>
      <c r="I78" s="27"/>
    </row>
    <row r="79" spans="1:9" ht="12.75">
      <c r="A79" s="18">
        <v>2</v>
      </c>
      <c r="B79" s="18"/>
      <c r="C79" s="26" t="s">
        <v>31</v>
      </c>
      <c r="D79" s="25">
        <v>2004</v>
      </c>
      <c r="E79" s="37" t="s">
        <v>13</v>
      </c>
      <c r="F79" s="20"/>
      <c r="G79" s="20"/>
      <c r="H79" s="20"/>
      <c r="I79" s="27"/>
    </row>
    <row r="80" spans="1:9" ht="12.75">
      <c r="A80" s="18">
        <v>3</v>
      </c>
      <c r="B80" s="18"/>
      <c r="C80" s="19" t="s">
        <v>62</v>
      </c>
      <c r="D80" s="18">
        <v>2004</v>
      </c>
      <c r="E80" s="19" t="s">
        <v>59</v>
      </c>
      <c r="F80" s="20"/>
      <c r="G80" s="20"/>
      <c r="H80" s="20"/>
      <c r="I80" s="27"/>
    </row>
    <row r="81" spans="1:9" ht="12.75">
      <c r="A81" s="18">
        <v>4</v>
      </c>
      <c r="B81" s="18"/>
      <c r="C81" s="19" t="s">
        <v>64</v>
      </c>
      <c r="D81" s="18">
        <v>2004</v>
      </c>
      <c r="E81" s="19" t="s">
        <v>59</v>
      </c>
      <c r="F81" s="20"/>
      <c r="G81" s="20"/>
      <c r="H81" s="20"/>
      <c r="I81" s="27"/>
    </row>
    <row r="82" spans="1:9" ht="12.75">
      <c r="A82" s="18">
        <v>5</v>
      </c>
      <c r="B82" s="18"/>
      <c r="C82" s="26" t="s">
        <v>91</v>
      </c>
      <c r="D82" s="25">
        <v>2005</v>
      </c>
      <c r="E82" s="37" t="s">
        <v>73</v>
      </c>
      <c r="F82" s="20"/>
      <c r="G82" s="20"/>
      <c r="H82" s="20"/>
      <c r="I82" s="27"/>
    </row>
    <row r="83" spans="1:9" ht="12.75">
      <c r="A83" s="18">
        <v>6</v>
      </c>
      <c r="B83" s="18"/>
      <c r="C83" s="26" t="s">
        <v>92</v>
      </c>
      <c r="D83" s="25">
        <v>2004</v>
      </c>
      <c r="E83" s="37" t="s">
        <v>73</v>
      </c>
      <c r="F83" s="20"/>
      <c r="G83" s="20"/>
      <c r="H83" s="20"/>
      <c r="I83" s="27"/>
    </row>
    <row r="84" spans="1:9" ht="12.75">
      <c r="A84" s="18">
        <v>7</v>
      </c>
      <c r="B84" s="18"/>
      <c r="C84" s="26" t="s">
        <v>114</v>
      </c>
      <c r="D84" s="25">
        <v>2004</v>
      </c>
      <c r="E84" s="37" t="s">
        <v>98</v>
      </c>
      <c r="F84" s="20"/>
      <c r="G84" s="20"/>
      <c r="H84" s="20"/>
      <c r="I84" s="27"/>
    </row>
    <row r="85" spans="1:9" ht="12.75">
      <c r="A85" s="18">
        <v>8</v>
      </c>
      <c r="B85" s="18"/>
      <c r="C85" s="26" t="s">
        <v>193</v>
      </c>
      <c r="D85" s="25">
        <v>2004</v>
      </c>
      <c r="E85" s="37" t="s">
        <v>94</v>
      </c>
      <c r="F85" s="20"/>
      <c r="G85" s="20"/>
      <c r="H85" s="20"/>
      <c r="I85" s="27"/>
    </row>
    <row r="86" spans="1:9" ht="12.75">
      <c r="A86" s="18">
        <v>9</v>
      </c>
      <c r="B86" s="18"/>
      <c r="C86" s="19" t="s">
        <v>246</v>
      </c>
      <c r="D86" s="18">
        <v>2004</v>
      </c>
      <c r="E86" s="19" t="s">
        <v>231</v>
      </c>
      <c r="F86" s="20"/>
      <c r="G86" s="20"/>
      <c r="H86" s="20"/>
      <c r="I86" s="27"/>
    </row>
    <row r="87" spans="1:9" ht="12.75">
      <c r="A87" s="18">
        <v>10</v>
      </c>
      <c r="B87" s="18"/>
      <c r="C87" s="19"/>
      <c r="D87" s="18"/>
      <c r="E87" s="19"/>
      <c r="F87" s="20"/>
      <c r="G87" s="20"/>
      <c r="H87" s="20"/>
      <c r="I87" s="27"/>
    </row>
    <row r="88" spans="1:9" ht="12.75">
      <c r="A88" s="18">
        <v>11</v>
      </c>
      <c r="B88" s="18"/>
      <c r="C88" s="26"/>
      <c r="D88" s="25"/>
      <c r="E88" s="37"/>
      <c r="F88" s="20"/>
      <c r="G88" s="20"/>
      <c r="H88" s="20"/>
      <c r="I88" s="27"/>
    </row>
    <row r="89" spans="1:9" ht="12.75">
      <c r="A89" s="18">
        <v>12</v>
      </c>
      <c r="B89" s="18"/>
      <c r="C89" s="26"/>
      <c r="D89" s="25"/>
      <c r="E89" s="37"/>
      <c r="F89" s="20"/>
      <c r="G89" s="20"/>
      <c r="H89" s="20"/>
      <c r="I89" s="27"/>
    </row>
    <row r="90" spans="1:9" ht="12.75">
      <c r="A90" s="18">
        <v>13</v>
      </c>
      <c r="B90" s="18"/>
      <c r="C90" s="26"/>
      <c r="D90" s="25"/>
      <c r="E90" s="37"/>
      <c r="F90" s="20"/>
      <c r="G90" s="20"/>
      <c r="H90" s="20"/>
      <c r="I90" s="27"/>
    </row>
    <row r="91" spans="1:9" ht="12.75">
      <c r="A91" s="18">
        <v>14</v>
      </c>
      <c r="B91" s="18"/>
      <c r="C91" s="26"/>
      <c r="D91" s="25"/>
      <c r="E91" s="37"/>
      <c r="F91" s="20"/>
      <c r="G91" s="20"/>
      <c r="H91" s="20"/>
      <c r="I91" s="27"/>
    </row>
    <row r="92" spans="1:9" ht="12.75">
      <c r="A92" s="18">
        <v>15</v>
      </c>
      <c r="B92" s="18"/>
      <c r="C92" s="26"/>
      <c r="D92" s="25"/>
      <c r="E92" s="37"/>
      <c r="F92" s="20"/>
      <c r="G92" s="20"/>
      <c r="H92" s="20"/>
      <c r="I92" s="27"/>
    </row>
    <row r="93" spans="1:9" ht="12.75">
      <c r="A93" s="18">
        <v>16</v>
      </c>
      <c r="B93" s="18"/>
      <c r="C93" s="26"/>
      <c r="D93" s="25"/>
      <c r="E93" s="37"/>
      <c r="F93" s="20"/>
      <c r="G93" s="20"/>
      <c r="H93" s="20"/>
      <c r="I93" s="27"/>
    </row>
    <row r="94" spans="1:9" ht="7.5" customHeight="1">
      <c r="A94" s="22"/>
      <c r="B94" s="22"/>
      <c r="C94" s="21"/>
      <c r="D94" s="23"/>
      <c r="E94" s="22"/>
      <c r="F94" s="24"/>
      <c r="G94" s="24"/>
      <c r="H94" s="24"/>
      <c r="I94" s="28"/>
    </row>
    <row r="95" spans="1:9" ht="12.75">
      <c r="A95" s="52" t="s">
        <v>34</v>
      </c>
      <c r="B95" s="52"/>
      <c r="C95" s="52"/>
      <c r="D95" s="52"/>
      <c r="E95" s="52"/>
      <c r="F95" s="52"/>
      <c r="G95" s="52"/>
      <c r="H95" s="52"/>
      <c r="I95" s="52"/>
    </row>
    <row r="96" spans="1:9" ht="12.75">
      <c r="A96" s="18">
        <v>1</v>
      </c>
      <c r="B96" s="18"/>
      <c r="C96" s="26" t="s">
        <v>40</v>
      </c>
      <c r="D96" s="18">
        <v>2002</v>
      </c>
      <c r="E96" s="37" t="s">
        <v>13</v>
      </c>
      <c r="F96" s="20"/>
      <c r="G96" s="20"/>
      <c r="H96" s="20"/>
      <c r="I96" s="19"/>
    </row>
    <row r="97" spans="1:9" ht="12.75">
      <c r="A97" s="18">
        <v>2</v>
      </c>
      <c r="B97" s="18"/>
      <c r="C97" s="26" t="s">
        <v>190</v>
      </c>
      <c r="D97" s="18">
        <v>2001</v>
      </c>
      <c r="E97" s="37" t="s">
        <v>94</v>
      </c>
      <c r="F97" s="20"/>
      <c r="G97" s="20"/>
      <c r="H97" s="20"/>
      <c r="I97" s="19"/>
    </row>
    <row r="98" spans="1:9" ht="12.75">
      <c r="A98" s="18">
        <v>3</v>
      </c>
      <c r="B98" s="18"/>
      <c r="C98" s="26" t="s">
        <v>191</v>
      </c>
      <c r="D98" s="18">
        <v>2002</v>
      </c>
      <c r="E98" s="37" t="s">
        <v>94</v>
      </c>
      <c r="F98" s="20"/>
      <c r="G98" s="20"/>
      <c r="H98" s="20"/>
      <c r="I98" s="19"/>
    </row>
    <row r="99" spans="1:9" ht="12.75" customHeight="1">
      <c r="A99" s="18">
        <v>4</v>
      </c>
      <c r="B99" s="18"/>
      <c r="C99" s="26" t="s">
        <v>192</v>
      </c>
      <c r="D99" s="18">
        <v>2002</v>
      </c>
      <c r="E99" s="37" t="s">
        <v>94</v>
      </c>
      <c r="F99" s="20"/>
      <c r="G99" s="20"/>
      <c r="H99" s="20"/>
      <c r="I99" s="19"/>
    </row>
    <row r="100" spans="1:9" ht="12.75">
      <c r="A100" s="18">
        <v>5</v>
      </c>
      <c r="B100" s="18"/>
      <c r="C100" s="26"/>
      <c r="D100" s="18"/>
      <c r="E100" s="37"/>
      <c r="F100" s="20"/>
      <c r="G100" s="20"/>
      <c r="H100" s="20"/>
      <c r="I100" s="19"/>
    </row>
    <row r="101" spans="1:9" ht="12.75">
      <c r="A101" s="18">
        <v>6</v>
      </c>
      <c r="B101" s="18"/>
      <c r="C101" s="26"/>
      <c r="D101" s="18"/>
      <c r="E101" s="37"/>
      <c r="F101" s="20"/>
      <c r="G101" s="20"/>
      <c r="H101" s="20"/>
      <c r="I101" s="19"/>
    </row>
    <row r="102" spans="1:9" ht="12.75">
      <c r="A102" s="18">
        <v>7</v>
      </c>
      <c r="B102" s="18"/>
      <c r="C102" s="26"/>
      <c r="D102" s="18"/>
      <c r="E102" s="37"/>
      <c r="F102" s="20"/>
      <c r="G102" s="20"/>
      <c r="H102" s="20"/>
      <c r="I102" s="19"/>
    </row>
    <row r="103" spans="1:9" ht="12.75">
      <c r="A103" s="18">
        <v>8</v>
      </c>
      <c r="B103" s="18"/>
      <c r="C103" s="26"/>
      <c r="D103" s="18"/>
      <c r="E103" s="37"/>
      <c r="F103" s="20"/>
      <c r="G103" s="20"/>
      <c r="H103" s="20"/>
      <c r="I103" s="19"/>
    </row>
    <row r="104" spans="1:9" ht="12.75">
      <c r="A104" s="18">
        <v>9</v>
      </c>
      <c r="B104" s="18"/>
      <c r="C104" s="26"/>
      <c r="D104" s="18"/>
      <c r="E104" s="37"/>
      <c r="F104" s="20"/>
      <c r="G104" s="20"/>
      <c r="H104" s="20"/>
      <c r="I104" s="19"/>
    </row>
    <row r="105" spans="1:9" ht="12.75">
      <c r="A105" s="18">
        <v>10</v>
      </c>
      <c r="B105" s="18"/>
      <c r="C105" s="26"/>
      <c r="D105" s="18"/>
      <c r="E105" s="37"/>
      <c r="F105" s="20"/>
      <c r="G105" s="20"/>
      <c r="H105" s="20"/>
      <c r="I105" s="19"/>
    </row>
    <row r="106" spans="1:9" ht="12.75">
      <c r="A106" s="18">
        <v>11</v>
      </c>
      <c r="B106" s="18"/>
      <c r="C106" s="26"/>
      <c r="D106" s="18"/>
      <c r="E106" s="37"/>
      <c r="F106" s="20"/>
      <c r="G106" s="20"/>
      <c r="H106" s="20"/>
      <c r="I106" s="19"/>
    </row>
    <row r="107" spans="1:9" ht="12.75">
      <c r="A107" s="18">
        <v>12</v>
      </c>
      <c r="B107" s="18"/>
      <c r="C107" s="26"/>
      <c r="D107" s="18"/>
      <c r="E107" s="37"/>
      <c r="F107" s="20"/>
      <c r="G107" s="20"/>
      <c r="H107" s="20"/>
      <c r="I107" s="19"/>
    </row>
    <row r="108" spans="1:9" ht="12.75">
      <c r="A108" s="18">
        <v>13</v>
      </c>
      <c r="B108" s="18"/>
      <c r="C108" s="26"/>
      <c r="D108" s="18"/>
      <c r="E108" s="37"/>
      <c r="F108" s="20"/>
      <c r="G108" s="20"/>
      <c r="H108" s="20"/>
      <c r="I108" s="19"/>
    </row>
    <row r="109" spans="1:9" ht="12.75">
      <c r="A109" s="18">
        <v>14</v>
      </c>
      <c r="B109" s="18"/>
      <c r="C109" s="26"/>
      <c r="D109" s="18"/>
      <c r="E109" s="37"/>
      <c r="F109" s="20"/>
      <c r="G109" s="20"/>
      <c r="H109" s="20"/>
      <c r="I109" s="19"/>
    </row>
    <row r="110" spans="1:9" ht="12.75">
      <c r="A110" s="18">
        <v>15</v>
      </c>
      <c r="B110" s="18"/>
      <c r="C110" s="26"/>
      <c r="D110" s="18"/>
      <c r="E110" s="37"/>
      <c r="F110" s="20"/>
      <c r="G110" s="20"/>
      <c r="H110" s="20"/>
      <c r="I110" s="19"/>
    </row>
    <row r="111" spans="1:9" ht="12.75">
      <c r="A111" s="21"/>
      <c r="B111" s="22"/>
      <c r="C111" s="21"/>
      <c r="D111" s="22"/>
      <c r="E111" s="22"/>
      <c r="F111" s="24"/>
      <c r="G111" s="24"/>
      <c r="H111" s="24"/>
      <c r="I111" s="21"/>
    </row>
    <row r="112" spans="1:9" ht="12.75">
      <c r="A112" s="52" t="s">
        <v>33</v>
      </c>
      <c r="B112" s="52"/>
      <c r="C112" s="52"/>
      <c r="D112" s="52"/>
      <c r="E112" s="52"/>
      <c r="F112" s="52"/>
      <c r="G112" s="52"/>
      <c r="H112" s="52"/>
      <c r="I112" s="52"/>
    </row>
    <row r="113" spans="1:9" ht="12" customHeight="1">
      <c r="A113" s="18">
        <v>1</v>
      </c>
      <c r="B113" s="18"/>
      <c r="C113" s="26"/>
      <c r="D113" s="18"/>
      <c r="E113" s="37"/>
      <c r="F113" s="20"/>
      <c r="G113" s="20"/>
      <c r="H113" s="20"/>
      <c r="I113" s="19"/>
    </row>
    <row r="114" spans="1:9" ht="12.75">
      <c r="A114" s="18">
        <v>2</v>
      </c>
      <c r="B114" s="18"/>
      <c r="C114" s="26"/>
      <c r="D114" s="18"/>
      <c r="E114" s="37"/>
      <c r="F114" s="20"/>
      <c r="G114" s="20"/>
      <c r="H114" s="20"/>
      <c r="I114" s="19"/>
    </row>
    <row r="115" spans="1:9" ht="12.75">
      <c r="A115" s="18">
        <v>3</v>
      </c>
      <c r="B115" s="18"/>
      <c r="C115" s="26"/>
      <c r="D115" s="18"/>
      <c r="E115" s="37"/>
      <c r="F115" s="20"/>
      <c r="G115" s="20"/>
      <c r="H115" s="20"/>
      <c r="I115" s="19"/>
    </row>
    <row r="116" spans="1:9" ht="12.75">
      <c r="A116" s="18">
        <v>4</v>
      </c>
      <c r="B116" s="18"/>
      <c r="C116" s="26"/>
      <c r="D116" s="18"/>
      <c r="E116" s="37"/>
      <c r="F116" s="20"/>
      <c r="G116" s="20"/>
      <c r="H116" s="20"/>
      <c r="I116" s="19"/>
    </row>
    <row r="117" spans="1:9" ht="12.75">
      <c r="A117" s="18">
        <v>5</v>
      </c>
      <c r="B117" s="18"/>
      <c r="C117" s="26"/>
      <c r="D117" s="18"/>
      <c r="E117" s="37"/>
      <c r="F117" s="20"/>
      <c r="G117" s="20"/>
      <c r="H117" s="20"/>
      <c r="I117" s="19"/>
    </row>
    <row r="118" spans="1:9" ht="12.75">
      <c r="A118" s="18">
        <v>6</v>
      </c>
      <c r="B118" s="18"/>
      <c r="C118" s="26"/>
      <c r="D118" s="18"/>
      <c r="E118" s="37"/>
      <c r="F118" s="20"/>
      <c r="G118" s="20"/>
      <c r="H118" s="20"/>
      <c r="I118" s="19"/>
    </row>
    <row r="119" spans="1:9" ht="12.75">
      <c r="A119" s="18">
        <v>7</v>
      </c>
      <c r="B119" s="18"/>
      <c r="C119" s="26"/>
      <c r="D119" s="18"/>
      <c r="E119" s="37"/>
      <c r="F119" s="20"/>
      <c r="G119" s="20"/>
      <c r="H119" s="20"/>
      <c r="I119" s="19"/>
    </row>
    <row r="120" spans="1:9" ht="12.75">
      <c r="A120" s="18">
        <v>8</v>
      </c>
      <c r="B120" s="18"/>
      <c r="C120" s="26"/>
      <c r="D120" s="18"/>
      <c r="E120" s="37"/>
      <c r="F120" s="20"/>
      <c r="G120" s="20"/>
      <c r="H120" s="20"/>
      <c r="I120" s="19"/>
    </row>
    <row r="121" spans="1:9" ht="12.75">
      <c r="A121" s="18">
        <v>9</v>
      </c>
      <c r="B121" s="18"/>
      <c r="C121" s="26"/>
      <c r="D121" s="18"/>
      <c r="E121" s="37"/>
      <c r="F121" s="20"/>
      <c r="G121" s="20"/>
      <c r="H121" s="20"/>
      <c r="I121" s="19"/>
    </row>
    <row r="122" spans="1:9" ht="12.75">
      <c r="A122" s="18">
        <v>10</v>
      </c>
      <c r="B122" s="18"/>
      <c r="C122" s="26"/>
      <c r="D122" s="18"/>
      <c r="E122" s="37"/>
      <c r="F122" s="20"/>
      <c r="G122" s="20"/>
      <c r="H122" s="20"/>
      <c r="I122" s="19"/>
    </row>
    <row r="123" spans="1:9" ht="12.75">
      <c r="A123" s="18"/>
      <c r="B123" s="18"/>
      <c r="C123" s="26"/>
      <c r="D123" s="18"/>
      <c r="E123" s="37"/>
      <c r="F123" s="20"/>
      <c r="G123" s="20"/>
      <c r="H123" s="20"/>
      <c r="I123" s="19"/>
    </row>
    <row r="124" spans="1:9" ht="12.75">
      <c r="A124" s="21"/>
      <c r="B124" s="22"/>
      <c r="C124" s="21"/>
      <c r="D124" s="22"/>
      <c r="E124" s="22"/>
      <c r="F124" s="24"/>
      <c r="G124" s="24"/>
      <c r="H124" s="24"/>
      <c r="I124" s="21"/>
    </row>
    <row r="125" spans="1:9" ht="12.75">
      <c r="A125" s="52" t="s">
        <v>37</v>
      </c>
      <c r="B125" s="52"/>
      <c r="C125" s="52"/>
      <c r="D125" s="52"/>
      <c r="E125" s="52"/>
      <c r="F125" s="52"/>
      <c r="G125" s="52"/>
      <c r="H125" s="52"/>
      <c r="I125" s="52"/>
    </row>
    <row r="126" spans="1:9" ht="12.75">
      <c r="A126" s="18">
        <v>1</v>
      </c>
      <c r="B126" s="18"/>
      <c r="C126" s="26" t="s">
        <v>95</v>
      </c>
      <c r="D126" s="18">
        <v>1976</v>
      </c>
      <c r="E126" s="37" t="s">
        <v>96</v>
      </c>
      <c r="F126" s="20"/>
      <c r="G126" s="20"/>
      <c r="H126" s="20"/>
      <c r="I126" s="19"/>
    </row>
    <row r="127" spans="1:9" ht="12.75">
      <c r="A127" s="18">
        <v>2</v>
      </c>
      <c r="B127" s="18"/>
      <c r="C127" s="26" t="s">
        <v>189</v>
      </c>
      <c r="D127" s="18">
        <v>1998</v>
      </c>
      <c r="E127" s="37" t="s">
        <v>94</v>
      </c>
      <c r="F127" s="20"/>
      <c r="G127" s="20"/>
      <c r="H127" s="20"/>
      <c r="I127" s="19"/>
    </row>
    <row r="128" spans="1:9" ht="12.75">
      <c r="A128" s="18">
        <v>3</v>
      </c>
      <c r="B128" s="18"/>
      <c r="C128" s="26" t="s">
        <v>247</v>
      </c>
      <c r="D128" s="18">
        <v>1980</v>
      </c>
      <c r="E128" s="37" t="s">
        <v>248</v>
      </c>
      <c r="F128" s="20"/>
      <c r="G128" s="20"/>
      <c r="H128" s="20"/>
      <c r="I128" s="19"/>
    </row>
    <row r="129" spans="1:9" ht="12.75">
      <c r="A129" s="18">
        <v>4</v>
      </c>
      <c r="B129" s="18"/>
      <c r="C129" s="26"/>
      <c r="D129" s="18"/>
      <c r="E129" s="37"/>
      <c r="F129" s="20"/>
      <c r="G129" s="20"/>
      <c r="H129" s="20"/>
      <c r="I129" s="19"/>
    </row>
    <row r="130" spans="1:9" ht="12.75">
      <c r="A130" s="18">
        <v>5</v>
      </c>
      <c r="B130" s="18"/>
      <c r="C130" s="26"/>
      <c r="D130" s="18"/>
      <c r="E130" s="37"/>
      <c r="F130" s="20"/>
      <c r="G130" s="20"/>
      <c r="H130" s="20"/>
      <c r="I130" s="19"/>
    </row>
    <row r="131" spans="1:9" ht="12.75">
      <c r="A131" s="18"/>
      <c r="B131" s="18"/>
      <c r="C131" s="26"/>
      <c r="D131" s="18"/>
      <c r="E131" s="37"/>
      <c r="F131" s="20"/>
      <c r="G131" s="20"/>
      <c r="H131" s="20"/>
      <c r="I131" s="19"/>
    </row>
    <row r="132" spans="1:9" ht="12.75">
      <c r="A132" s="18"/>
      <c r="B132" s="18"/>
      <c r="C132" s="26"/>
      <c r="D132" s="18"/>
      <c r="E132" s="37"/>
      <c r="F132" s="20"/>
      <c r="G132" s="20"/>
      <c r="H132" s="20"/>
      <c r="I132" s="19"/>
    </row>
    <row r="133" spans="1:9" ht="12.75">
      <c r="A133" s="18"/>
      <c r="B133" s="18"/>
      <c r="C133" s="26"/>
      <c r="D133" s="18"/>
      <c r="E133" s="37"/>
      <c r="F133" s="20"/>
      <c r="G133" s="20"/>
      <c r="H133" s="20"/>
      <c r="I133" s="19"/>
    </row>
    <row r="134" spans="1:9" ht="12.75">
      <c r="A134" s="18"/>
      <c r="B134" s="18"/>
      <c r="C134" s="26"/>
      <c r="D134" s="18"/>
      <c r="E134" s="37"/>
      <c r="F134" s="20"/>
      <c r="G134" s="20"/>
      <c r="H134" s="20"/>
      <c r="I134" s="19"/>
    </row>
    <row r="135" spans="1:9" ht="12.75">
      <c r="A135" s="18"/>
      <c r="B135" s="18"/>
      <c r="C135" s="26"/>
      <c r="D135" s="18"/>
      <c r="E135" s="37"/>
      <c r="F135" s="20"/>
      <c r="G135" s="20"/>
      <c r="H135" s="20"/>
      <c r="I135" s="19"/>
    </row>
    <row r="136" spans="1:9" ht="12.75">
      <c r="A136" s="18">
        <v>6</v>
      </c>
      <c r="B136" s="18"/>
      <c r="C136" s="26"/>
      <c r="D136" s="18"/>
      <c r="E136" s="37"/>
      <c r="F136" s="20"/>
      <c r="G136" s="20"/>
      <c r="H136" s="20"/>
      <c r="I136" s="19"/>
    </row>
    <row r="137" spans="2:8" ht="12.75">
      <c r="B137" s="17"/>
      <c r="D137" s="17"/>
      <c r="E137" s="17"/>
      <c r="F137" s="15"/>
      <c r="G137" s="15"/>
      <c r="H137" s="15"/>
    </row>
    <row r="138" spans="1:9" ht="12.75">
      <c r="A138" s="52" t="s">
        <v>38</v>
      </c>
      <c r="B138" s="52"/>
      <c r="C138" s="52"/>
      <c r="D138" s="52"/>
      <c r="E138" s="52"/>
      <c r="F138" s="52"/>
      <c r="G138" s="52"/>
      <c r="H138" s="52"/>
      <c r="I138" s="52"/>
    </row>
    <row r="139" spans="1:9" ht="12.75">
      <c r="A139" s="18">
        <v>1</v>
      </c>
      <c r="B139" s="18"/>
      <c r="C139" s="26"/>
      <c r="D139" s="18"/>
      <c r="E139" s="37"/>
      <c r="F139" s="20"/>
      <c r="G139" s="20"/>
      <c r="H139" s="20"/>
      <c r="I139" s="19"/>
    </row>
    <row r="140" spans="1:9" ht="12.75">
      <c r="A140" s="18">
        <v>2</v>
      </c>
      <c r="B140" s="18"/>
      <c r="C140" s="26"/>
      <c r="D140" s="18"/>
      <c r="E140" s="37"/>
      <c r="F140" s="20"/>
      <c r="G140" s="20"/>
      <c r="H140" s="20"/>
      <c r="I140" s="19"/>
    </row>
    <row r="141" spans="1:9" ht="12.75">
      <c r="A141" s="18">
        <v>3</v>
      </c>
      <c r="B141" s="18"/>
      <c r="C141" s="26"/>
      <c r="D141" s="18"/>
      <c r="E141" s="37"/>
      <c r="F141" s="20"/>
      <c r="G141" s="20"/>
      <c r="H141" s="20"/>
      <c r="I141" s="19"/>
    </row>
    <row r="142" spans="1:9" ht="12.75">
      <c r="A142" s="18">
        <v>4</v>
      </c>
      <c r="B142" s="18"/>
      <c r="C142" s="26"/>
      <c r="D142" s="18"/>
      <c r="E142" s="37"/>
      <c r="F142" s="20"/>
      <c r="G142" s="20"/>
      <c r="H142" s="20"/>
      <c r="I142" s="19"/>
    </row>
    <row r="143" spans="1:9" ht="12.75">
      <c r="A143" s="18">
        <v>5</v>
      </c>
      <c r="B143" s="18"/>
      <c r="C143" s="26"/>
      <c r="D143" s="18"/>
      <c r="E143" s="37"/>
      <c r="F143" s="20"/>
      <c r="G143" s="20"/>
      <c r="H143" s="20"/>
      <c r="I143" s="19"/>
    </row>
    <row r="144" spans="1:9" ht="12.75">
      <c r="A144" s="18"/>
      <c r="B144" s="18"/>
      <c r="C144" s="26"/>
      <c r="D144" s="18"/>
      <c r="E144" s="37"/>
      <c r="F144" s="20"/>
      <c r="G144" s="20"/>
      <c r="H144" s="20"/>
      <c r="I144" s="19"/>
    </row>
    <row r="145" spans="1:9" ht="12.75">
      <c r="A145" s="18"/>
      <c r="B145" s="18"/>
      <c r="C145" s="26"/>
      <c r="D145" s="18"/>
      <c r="E145" s="37"/>
      <c r="F145" s="20"/>
      <c r="G145" s="20"/>
      <c r="H145" s="20"/>
      <c r="I145" s="19"/>
    </row>
    <row r="146" spans="1:9" ht="12.75">
      <c r="A146" s="18"/>
      <c r="B146" s="18"/>
      <c r="C146" s="26"/>
      <c r="D146" s="18"/>
      <c r="E146" s="37"/>
      <c r="F146" s="20"/>
      <c r="G146" s="20"/>
      <c r="H146" s="20"/>
      <c r="I146" s="19"/>
    </row>
    <row r="147" spans="1:9" ht="12.75">
      <c r="A147" s="18"/>
      <c r="B147" s="18"/>
      <c r="C147" s="26"/>
      <c r="D147" s="18"/>
      <c r="E147" s="37"/>
      <c r="F147" s="20"/>
      <c r="G147" s="20"/>
      <c r="H147" s="20"/>
      <c r="I147" s="19"/>
    </row>
    <row r="148" spans="1:9" ht="12.75">
      <c r="A148" s="18">
        <v>6</v>
      </c>
      <c r="B148" s="18"/>
      <c r="C148" s="26"/>
      <c r="D148" s="18"/>
      <c r="E148" s="37"/>
      <c r="F148" s="20"/>
      <c r="G148" s="20"/>
      <c r="H148" s="20"/>
      <c r="I148" s="19"/>
    </row>
    <row r="149" spans="2:8" ht="12.75">
      <c r="B149" s="17"/>
      <c r="D149" s="17"/>
      <c r="E149" s="17"/>
      <c r="F149" s="15"/>
      <c r="G149" s="15"/>
      <c r="H149" s="15"/>
    </row>
    <row r="150" spans="1:9" ht="12.75">
      <c r="A150" s="52" t="s">
        <v>39</v>
      </c>
      <c r="B150" s="52"/>
      <c r="C150" s="52"/>
      <c r="D150" s="52"/>
      <c r="E150" s="52"/>
      <c r="F150" s="52"/>
      <c r="G150" s="52"/>
      <c r="H150" s="52"/>
      <c r="I150" s="52"/>
    </row>
    <row r="151" spans="1:9" ht="12.75">
      <c r="A151" s="18">
        <v>1</v>
      </c>
      <c r="B151" s="18"/>
      <c r="C151" s="26"/>
      <c r="D151" s="18"/>
      <c r="E151" s="37"/>
      <c r="F151" s="20"/>
      <c r="G151" s="20"/>
      <c r="H151" s="20"/>
      <c r="I151" s="19"/>
    </row>
    <row r="152" spans="1:9" ht="12.75">
      <c r="A152" s="18">
        <v>2</v>
      </c>
      <c r="B152" s="18"/>
      <c r="C152" s="26"/>
      <c r="D152" s="18"/>
      <c r="E152" s="37"/>
      <c r="F152" s="20"/>
      <c r="G152" s="20"/>
      <c r="H152" s="20"/>
      <c r="I152" s="19"/>
    </row>
    <row r="153" spans="1:9" ht="12.75">
      <c r="A153" s="18">
        <v>3</v>
      </c>
      <c r="B153" s="18"/>
      <c r="C153" s="26"/>
      <c r="D153" s="18"/>
      <c r="E153" s="37"/>
      <c r="F153" s="20"/>
      <c r="G153" s="20"/>
      <c r="H153" s="20"/>
      <c r="I153" s="19"/>
    </row>
    <row r="154" spans="1:9" ht="12.75">
      <c r="A154" s="18">
        <v>4</v>
      </c>
      <c r="B154" s="18"/>
      <c r="C154" s="26"/>
      <c r="D154" s="18"/>
      <c r="E154" s="37"/>
      <c r="F154" s="20"/>
      <c r="G154" s="20"/>
      <c r="H154" s="20"/>
      <c r="I154" s="19"/>
    </row>
    <row r="155" spans="1:9" ht="12.75">
      <c r="A155" s="18">
        <v>5</v>
      </c>
      <c r="B155" s="18"/>
      <c r="C155" s="26"/>
      <c r="D155" s="18"/>
      <c r="E155" s="37"/>
      <c r="F155" s="20"/>
      <c r="G155" s="20"/>
      <c r="H155" s="20"/>
      <c r="I155" s="19"/>
    </row>
    <row r="156" spans="1:9" ht="12.75">
      <c r="A156" s="18"/>
      <c r="B156" s="18"/>
      <c r="C156" s="26"/>
      <c r="D156" s="18"/>
      <c r="E156" s="37"/>
      <c r="F156" s="20"/>
      <c r="G156" s="20"/>
      <c r="H156" s="20"/>
      <c r="I156" s="19"/>
    </row>
    <row r="157" spans="1:9" ht="12.75">
      <c r="A157" s="18"/>
      <c r="B157" s="18"/>
      <c r="C157" s="26"/>
      <c r="D157" s="18"/>
      <c r="E157" s="37"/>
      <c r="F157" s="20"/>
      <c r="G157" s="20"/>
      <c r="H157" s="20"/>
      <c r="I157" s="19"/>
    </row>
    <row r="158" spans="1:9" ht="12.75">
      <c r="A158" s="18"/>
      <c r="B158" s="18"/>
      <c r="C158" s="26"/>
      <c r="D158" s="18"/>
      <c r="E158" s="37"/>
      <c r="F158" s="20"/>
      <c r="G158" s="20"/>
      <c r="H158" s="20"/>
      <c r="I158" s="19"/>
    </row>
    <row r="159" spans="1:9" ht="12.75">
      <c r="A159" s="18"/>
      <c r="B159" s="18"/>
      <c r="C159" s="26"/>
      <c r="D159" s="18"/>
      <c r="E159" s="37"/>
      <c r="F159" s="20"/>
      <c r="G159" s="20"/>
      <c r="H159" s="20"/>
      <c r="I159" s="19"/>
    </row>
    <row r="160" spans="1:9" ht="12.75">
      <c r="A160" s="18"/>
      <c r="B160" s="18"/>
      <c r="C160" s="26"/>
      <c r="D160" s="18"/>
      <c r="E160" s="37"/>
      <c r="F160" s="20"/>
      <c r="G160" s="20"/>
      <c r="H160" s="20"/>
      <c r="I160" s="19"/>
    </row>
    <row r="161" spans="1:9" ht="12.75">
      <c r="A161" s="18">
        <v>6</v>
      </c>
      <c r="B161" s="18"/>
      <c r="C161" s="26"/>
      <c r="D161" s="18"/>
      <c r="E161" s="37"/>
      <c r="F161" s="20"/>
      <c r="G161" s="20"/>
      <c r="H161" s="20"/>
      <c r="I161" s="19"/>
    </row>
  </sheetData>
  <sheetProtection/>
  <mergeCells count="11">
    <mergeCell ref="C1:I3"/>
    <mergeCell ref="E4:I4"/>
    <mergeCell ref="D5:E5"/>
    <mergeCell ref="A8:I8"/>
    <mergeCell ref="A138:I138"/>
    <mergeCell ref="A150:I150"/>
    <mergeCell ref="A51:I51"/>
    <mergeCell ref="A77:I77"/>
    <mergeCell ref="A95:I95"/>
    <mergeCell ref="A112:I112"/>
    <mergeCell ref="A125:I125"/>
  </mergeCells>
  <printOptions/>
  <pageMargins left="0.76" right="0.5" top="0.16" bottom="0.24" header="0.16" footer="0.24"/>
  <pageSetup horizontalDpi="600" verticalDpi="600" orientation="portrait" paperSize="9" scale="86" r:id="rId1"/>
  <rowBreaks count="2" manualBreakCount="2">
    <brk id="72" max="8" man="1"/>
    <brk id="1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5"/>
  <sheetViews>
    <sheetView tabSelected="1" view="pageBreakPreview" zoomScaleSheetLayoutView="100" workbookViewId="0" topLeftCell="A4">
      <selection activeCell="E148" sqref="E148"/>
    </sheetView>
  </sheetViews>
  <sheetFormatPr defaultColWidth="9.140625" defaultRowHeight="12.75"/>
  <cols>
    <col min="1" max="1" width="6.7109375" style="0" customWidth="1"/>
    <col min="2" max="2" width="7.7109375" style="0" customWidth="1"/>
    <col min="3" max="3" width="22.8515625" style="0" customWidth="1"/>
    <col min="4" max="4" width="8.421875" style="0" customWidth="1"/>
    <col min="5" max="5" width="24.421875" style="0" customWidth="1"/>
  </cols>
  <sheetData>
    <row r="1" spans="1:9" ht="15.75">
      <c r="A1" s="58" t="s">
        <v>307</v>
      </c>
      <c r="B1" s="58"/>
      <c r="C1" s="58"/>
      <c r="D1" s="58"/>
      <c r="E1" s="58"/>
      <c r="F1" s="58"/>
      <c r="G1" s="58"/>
      <c r="H1" s="58"/>
      <c r="I1" s="58"/>
    </row>
    <row r="2" spans="1:9" ht="15">
      <c r="A2" s="59"/>
      <c r="B2" s="59"/>
      <c r="C2" s="59"/>
      <c r="D2" s="59"/>
      <c r="E2" s="59"/>
      <c r="F2" s="59"/>
      <c r="G2" s="59"/>
      <c r="H2" s="59"/>
      <c r="I2" s="59"/>
    </row>
    <row r="3" spans="1:9" ht="12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</row>
    <row r="4" spans="1:9" ht="6" customHeight="1">
      <c r="A4" s="60"/>
      <c r="B4" s="60"/>
      <c r="C4" s="60"/>
      <c r="D4" s="60"/>
      <c r="E4" s="60"/>
      <c r="F4" s="60"/>
      <c r="G4" s="60"/>
      <c r="H4" s="60"/>
      <c r="I4" s="60"/>
    </row>
    <row r="5" spans="1:9" ht="12.75" customHeight="1" hidden="1">
      <c r="A5" s="60"/>
      <c r="B5" s="60"/>
      <c r="C5" s="60"/>
      <c r="D5" s="60"/>
      <c r="E5" s="60"/>
      <c r="F5" s="60"/>
      <c r="G5" s="60"/>
      <c r="H5" s="60"/>
      <c r="I5" s="60"/>
    </row>
    <row r="6" spans="1:9" ht="25.5" customHeight="1">
      <c r="A6" s="63" t="s">
        <v>10</v>
      </c>
      <c r="B6" s="63"/>
      <c r="C6" s="63"/>
      <c r="D6" s="64"/>
      <c r="E6" s="61"/>
      <c r="F6" s="65"/>
      <c r="G6" s="62" t="s">
        <v>306</v>
      </c>
      <c r="H6" s="62"/>
      <c r="I6" s="62"/>
    </row>
    <row r="7" spans="1:9" ht="15">
      <c r="A7" s="66"/>
      <c r="B7" s="66"/>
      <c r="C7" s="66"/>
      <c r="D7" s="62"/>
      <c r="E7" s="62"/>
      <c r="F7" s="67"/>
      <c r="G7" s="67"/>
      <c r="H7" s="67"/>
      <c r="I7" s="67"/>
    </row>
    <row r="8" spans="1:9" ht="15">
      <c r="A8" s="66"/>
      <c r="B8" s="66"/>
      <c r="C8" s="66"/>
      <c r="D8" s="65"/>
      <c r="E8" s="66"/>
      <c r="F8" s="66"/>
      <c r="G8" s="66"/>
      <c r="H8" s="66"/>
      <c r="I8" s="66"/>
    </row>
    <row r="9" spans="1:9" ht="14.25">
      <c r="A9" s="68" t="s">
        <v>11</v>
      </c>
      <c r="B9" s="68"/>
      <c r="C9" s="68"/>
      <c r="D9" s="68"/>
      <c r="E9" s="68"/>
      <c r="F9" s="68"/>
      <c r="G9" s="68"/>
      <c r="H9" s="68"/>
      <c r="I9" s="68"/>
    </row>
    <row r="10" spans="1:9" ht="38.25">
      <c r="A10" s="32" t="s">
        <v>303</v>
      </c>
      <c r="B10" s="49" t="s">
        <v>1</v>
      </c>
      <c r="C10" s="34" t="s">
        <v>2</v>
      </c>
      <c r="D10" s="50" t="s">
        <v>3</v>
      </c>
      <c r="E10" s="33" t="s">
        <v>4</v>
      </c>
      <c r="F10" s="39" t="s">
        <v>57</v>
      </c>
      <c r="G10" s="39" t="s">
        <v>56</v>
      </c>
      <c r="H10" s="6" t="s">
        <v>5</v>
      </c>
      <c r="I10" s="51" t="s">
        <v>301</v>
      </c>
    </row>
    <row r="11" spans="1:10" ht="15">
      <c r="A11" s="69">
        <v>1</v>
      </c>
      <c r="B11" s="70">
        <v>48</v>
      </c>
      <c r="C11" s="71" t="s">
        <v>158</v>
      </c>
      <c r="D11" s="72">
        <v>2007</v>
      </c>
      <c r="E11" s="73" t="s">
        <v>94</v>
      </c>
      <c r="F11" s="40">
        <v>0.00833333333333333</v>
      </c>
      <c r="G11" s="41">
        <v>0.013680555555555555</v>
      </c>
      <c r="H11" s="42">
        <f aca="true" t="shared" si="0" ref="H11:H42">G11-F11</f>
        <v>0.005347222222222225</v>
      </c>
      <c r="I11" s="70">
        <v>1</v>
      </c>
      <c r="J11">
        <f aca="true" ca="1" t="shared" si="1" ref="J11:J42">RAND()</f>
        <v>0.004330643930650524</v>
      </c>
    </row>
    <row r="12" spans="1:10" ht="15">
      <c r="A12" s="69">
        <v>2</v>
      </c>
      <c r="B12" s="70">
        <v>30</v>
      </c>
      <c r="C12" s="71" t="s">
        <v>171</v>
      </c>
      <c r="D12" s="72">
        <v>2007</v>
      </c>
      <c r="E12" s="73" t="s">
        <v>94</v>
      </c>
      <c r="F12" s="40">
        <v>0.00520833333333333</v>
      </c>
      <c r="G12" s="41">
        <v>0.01085648148148148</v>
      </c>
      <c r="H12" s="42">
        <f t="shared" si="0"/>
        <v>0.005648148148148151</v>
      </c>
      <c r="I12" s="70">
        <v>2</v>
      </c>
      <c r="J12">
        <f ca="1" t="shared" si="1"/>
        <v>0.599649348200578</v>
      </c>
    </row>
    <row r="13" spans="1:10" ht="15">
      <c r="A13" s="69">
        <v>3</v>
      </c>
      <c r="B13" s="70">
        <v>51</v>
      </c>
      <c r="C13" s="71" t="s">
        <v>157</v>
      </c>
      <c r="D13" s="72">
        <v>2007</v>
      </c>
      <c r="E13" s="73" t="s">
        <v>94</v>
      </c>
      <c r="F13" s="40">
        <v>0.00885416666666667</v>
      </c>
      <c r="G13" s="41">
        <v>0.014513888888888889</v>
      </c>
      <c r="H13" s="42">
        <f t="shared" si="0"/>
        <v>0.005659722222222219</v>
      </c>
      <c r="I13" s="70">
        <v>3</v>
      </c>
      <c r="J13">
        <f ca="1" t="shared" si="1"/>
        <v>0.23524508816745437</v>
      </c>
    </row>
    <row r="14" spans="1:10" ht="15">
      <c r="A14" s="69">
        <v>4</v>
      </c>
      <c r="B14" s="70">
        <v>22</v>
      </c>
      <c r="C14" s="71" t="s">
        <v>12</v>
      </c>
      <c r="D14" s="72">
        <v>2007</v>
      </c>
      <c r="E14" s="73" t="s">
        <v>13</v>
      </c>
      <c r="F14" s="40">
        <v>0.00381944444444444</v>
      </c>
      <c r="G14" s="41">
        <v>0.0096875</v>
      </c>
      <c r="H14" s="42">
        <f t="shared" si="0"/>
        <v>0.00586805555555556</v>
      </c>
      <c r="I14" s="70">
        <v>4</v>
      </c>
      <c r="J14">
        <f ca="1" t="shared" si="1"/>
        <v>0.2001220183774599</v>
      </c>
    </row>
    <row r="15" spans="1:10" ht="15">
      <c r="A15" s="69">
        <v>5</v>
      </c>
      <c r="B15" s="70">
        <v>17</v>
      </c>
      <c r="C15" s="71" t="s">
        <v>156</v>
      </c>
      <c r="D15" s="72">
        <v>2007</v>
      </c>
      <c r="E15" s="73" t="s">
        <v>94</v>
      </c>
      <c r="F15" s="40">
        <v>0.00295138888888889</v>
      </c>
      <c r="G15" s="41">
        <v>0.008877314814814815</v>
      </c>
      <c r="H15" s="42">
        <f t="shared" si="0"/>
        <v>0.005925925925925925</v>
      </c>
      <c r="I15" s="70">
        <v>5</v>
      </c>
      <c r="J15">
        <f ca="1" t="shared" si="1"/>
        <v>0.3354952069851109</v>
      </c>
    </row>
    <row r="16" spans="1:10" ht="15">
      <c r="A16" s="69">
        <v>6</v>
      </c>
      <c r="B16" s="70">
        <v>20</v>
      </c>
      <c r="C16" s="71" t="s">
        <v>161</v>
      </c>
      <c r="D16" s="72">
        <v>2008</v>
      </c>
      <c r="E16" s="73" t="s">
        <v>94</v>
      </c>
      <c r="F16" s="40">
        <v>0.00347222222222222</v>
      </c>
      <c r="G16" s="41">
        <v>0.009444444444444445</v>
      </c>
      <c r="H16" s="42">
        <f t="shared" si="0"/>
        <v>0.005972222222222224</v>
      </c>
      <c r="I16" s="70">
        <v>6</v>
      </c>
      <c r="J16">
        <f ca="1" t="shared" si="1"/>
        <v>0.10162108271844605</v>
      </c>
    </row>
    <row r="17" spans="1:10" ht="15">
      <c r="A17" s="69">
        <v>7</v>
      </c>
      <c r="B17" s="70">
        <v>53</v>
      </c>
      <c r="C17" s="71" t="s">
        <v>181</v>
      </c>
      <c r="D17" s="72">
        <v>2007</v>
      </c>
      <c r="E17" s="73" t="s">
        <v>94</v>
      </c>
      <c r="F17" s="40">
        <v>0.00920138888888889</v>
      </c>
      <c r="G17" s="41">
        <v>0.01539351851851852</v>
      </c>
      <c r="H17" s="42">
        <f t="shared" si="0"/>
        <v>0.006192129629629631</v>
      </c>
      <c r="I17" s="70">
        <v>7</v>
      </c>
      <c r="J17">
        <f ca="1" t="shared" si="1"/>
        <v>0.6505991842930057</v>
      </c>
    </row>
    <row r="18" spans="1:10" ht="15">
      <c r="A18" s="69">
        <v>8</v>
      </c>
      <c r="B18" s="70">
        <v>13</v>
      </c>
      <c r="C18" s="71" t="s">
        <v>14</v>
      </c>
      <c r="D18" s="72">
        <v>2009</v>
      </c>
      <c r="E18" s="73" t="s">
        <v>13</v>
      </c>
      <c r="F18" s="40">
        <v>0.00225694444444444</v>
      </c>
      <c r="G18" s="41">
        <v>0.008472222222222221</v>
      </c>
      <c r="H18" s="42">
        <f t="shared" si="0"/>
        <v>0.006215277777777781</v>
      </c>
      <c r="I18" s="70">
        <v>8</v>
      </c>
      <c r="J18">
        <f ca="1" t="shared" si="1"/>
        <v>0.8505030767932227</v>
      </c>
    </row>
    <row r="19" spans="1:10" ht="15">
      <c r="A19" s="69">
        <v>9</v>
      </c>
      <c r="B19" s="70">
        <v>39</v>
      </c>
      <c r="C19" s="71" t="s">
        <v>182</v>
      </c>
      <c r="D19" s="72">
        <v>2007</v>
      </c>
      <c r="E19" s="73" t="s">
        <v>94</v>
      </c>
      <c r="F19" s="40">
        <v>0.00677083333333333</v>
      </c>
      <c r="G19" s="41">
        <v>0.013125</v>
      </c>
      <c r="H19" s="42">
        <f t="shared" si="0"/>
        <v>0.006354166666666669</v>
      </c>
      <c r="I19" s="70">
        <v>9</v>
      </c>
      <c r="J19">
        <f ca="1" t="shared" si="1"/>
        <v>0.8450324599952179</v>
      </c>
    </row>
    <row r="20" spans="1:10" ht="15">
      <c r="A20" s="69">
        <v>10</v>
      </c>
      <c r="B20" s="70">
        <v>29</v>
      </c>
      <c r="C20" s="74" t="s">
        <v>165</v>
      </c>
      <c r="D20" s="72">
        <v>2009</v>
      </c>
      <c r="E20" s="73" t="s">
        <v>94</v>
      </c>
      <c r="F20" s="40">
        <v>0.00503472222222222</v>
      </c>
      <c r="G20" s="41">
        <v>0.011631944444444445</v>
      </c>
      <c r="H20" s="42">
        <f t="shared" si="0"/>
        <v>0.006597222222222225</v>
      </c>
      <c r="I20" s="70">
        <v>10</v>
      </c>
      <c r="J20">
        <f ca="1" t="shared" si="1"/>
        <v>0.8589006583204088</v>
      </c>
    </row>
    <row r="21" spans="1:10" ht="15">
      <c r="A21" s="69">
        <v>11</v>
      </c>
      <c r="B21" s="70">
        <v>15</v>
      </c>
      <c r="C21" s="75" t="s">
        <v>164</v>
      </c>
      <c r="D21" s="76">
        <v>2009</v>
      </c>
      <c r="E21" s="73" t="s">
        <v>94</v>
      </c>
      <c r="F21" s="40">
        <v>0.00260416666666667</v>
      </c>
      <c r="G21" s="41">
        <v>0.009212962962962963</v>
      </c>
      <c r="H21" s="42">
        <f t="shared" si="0"/>
        <v>0.006608796296296293</v>
      </c>
      <c r="I21" s="70">
        <v>11</v>
      </c>
      <c r="J21">
        <f ca="1" t="shared" si="1"/>
        <v>0.8195934223103389</v>
      </c>
    </row>
    <row r="22" spans="1:10" ht="15">
      <c r="A22" s="69">
        <v>12</v>
      </c>
      <c r="B22" s="70">
        <v>37</v>
      </c>
      <c r="C22" s="77" t="s">
        <v>183</v>
      </c>
      <c r="D22" s="76">
        <v>2007</v>
      </c>
      <c r="E22" s="73" t="s">
        <v>94</v>
      </c>
      <c r="F22" s="40">
        <v>0.00642361111111111</v>
      </c>
      <c r="G22" s="41">
        <v>0.013032407407407407</v>
      </c>
      <c r="H22" s="42">
        <f t="shared" si="0"/>
        <v>0.0066087962962962975</v>
      </c>
      <c r="I22" s="70">
        <v>12</v>
      </c>
      <c r="J22">
        <f ca="1" t="shared" si="1"/>
        <v>0.8685000095955866</v>
      </c>
    </row>
    <row r="23" spans="1:10" ht="15">
      <c r="A23" s="69">
        <v>13</v>
      </c>
      <c r="B23" s="70">
        <v>9</v>
      </c>
      <c r="C23" s="77" t="s">
        <v>167</v>
      </c>
      <c r="D23" s="76">
        <v>2009</v>
      </c>
      <c r="E23" s="73" t="s">
        <v>94</v>
      </c>
      <c r="F23" s="40">
        <v>0.0015625</v>
      </c>
      <c r="G23" s="41">
        <v>0.008217592592592594</v>
      </c>
      <c r="H23" s="42">
        <f t="shared" si="0"/>
        <v>0.006655092592592594</v>
      </c>
      <c r="I23" s="70">
        <v>13</v>
      </c>
      <c r="J23">
        <f ca="1" t="shared" si="1"/>
        <v>0.5465223994625727</v>
      </c>
    </row>
    <row r="24" spans="1:10" ht="15">
      <c r="A24" s="69">
        <v>14</v>
      </c>
      <c r="B24" s="78">
        <v>12</v>
      </c>
      <c r="C24" s="79" t="s">
        <v>300</v>
      </c>
      <c r="D24" s="80">
        <v>2007</v>
      </c>
      <c r="E24" s="81" t="s">
        <v>94</v>
      </c>
      <c r="F24" s="46">
        <v>0.00208333333333333</v>
      </c>
      <c r="G24" s="47">
        <v>0.008738425925925926</v>
      </c>
      <c r="H24" s="48">
        <f t="shared" si="0"/>
        <v>0.006655092592592596</v>
      </c>
      <c r="I24" s="70">
        <v>14</v>
      </c>
      <c r="J24">
        <f ca="1" t="shared" si="1"/>
        <v>0.13536149382214102</v>
      </c>
    </row>
    <row r="25" spans="1:10" ht="15">
      <c r="A25" s="69">
        <v>15</v>
      </c>
      <c r="B25" s="70">
        <v>38</v>
      </c>
      <c r="C25" s="77" t="s">
        <v>104</v>
      </c>
      <c r="D25" s="76">
        <v>2007</v>
      </c>
      <c r="E25" s="73" t="s">
        <v>98</v>
      </c>
      <c r="F25" s="40">
        <v>0.00659722222222222</v>
      </c>
      <c r="G25" s="41">
        <v>0.013449074074074073</v>
      </c>
      <c r="H25" s="42">
        <f t="shared" si="0"/>
        <v>0.006851851851851854</v>
      </c>
      <c r="I25" s="70">
        <v>15</v>
      </c>
      <c r="J25">
        <f ca="1" t="shared" si="1"/>
        <v>0.5781814469443027</v>
      </c>
    </row>
    <row r="26" spans="1:10" ht="15">
      <c r="A26" s="69">
        <v>16</v>
      </c>
      <c r="B26" s="70">
        <v>5</v>
      </c>
      <c r="C26" s="77" t="s">
        <v>106</v>
      </c>
      <c r="D26" s="76">
        <v>2007</v>
      </c>
      <c r="E26" s="73" t="s">
        <v>98</v>
      </c>
      <c r="F26" s="40">
        <v>0.000868055555555555</v>
      </c>
      <c r="G26" s="41">
        <v>0.007905092592592592</v>
      </c>
      <c r="H26" s="42">
        <f t="shared" si="0"/>
        <v>0.007037037037037037</v>
      </c>
      <c r="I26" s="70">
        <v>16</v>
      </c>
      <c r="J26">
        <f ca="1" t="shared" si="1"/>
        <v>0.397690559433312</v>
      </c>
    </row>
    <row r="27" spans="1:10" ht="15">
      <c r="A27" s="69">
        <v>17</v>
      </c>
      <c r="B27" s="70">
        <v>46</v>
      </c>
      <c r="C27" s="77" t="s">
        <v>105</v>
      </c>
      <c r="D27" s="76">
        <v>2007</v>
      </c>
      <c r="E27" s="73" t="s">
        <v>98</v>
      </c>
      <c r="F27" s="40">
        <v>0.00798611111111111</v>
      </c>
      <c r="G27" s="41">
        <v>0.015046296296296295</v>
      </c>
      <c r="H27" s="42">
        <f t="shared" si="0"/>
        <v>0.007060185185185185</v>
      </c>
      <c r="I27" s="70">
        <v>17</v>
      </c>
      <c r="J27">
        <f ca="1" t="shared" si="1"/>
        <v>0.24421146474278288</v>
      </c>
    </row>
    <row r="28" spans="1:10" ht="15">
      <c r="A28" s="69">
        <v>18</v>
      </c>
      <c r="B28" s="70">
        <v>11</v>
      </c>
      <c r="C28" s="77" t="s">
        <v>100</v>
      </c>
      <c r="D28" s="76">
        <v>2009</v>
      </c>
      <c r="E28" s="73" t="s">
        <v>98</v>
      </c>
      <c r="F28" s="40">
        <v>0.00190972222222222</v>
      </c>
      <c r="G28" s="41">
        <v>0.0090625</v>
      </c>
      <c r="H28" s="42">
        <f t="shared" si="0"/>
        <v>0.00715277777777778</v>
      </c>
      <c r="I28" s="70">
        <v>18</v>
      </c>
      <c r="J28">
        <f ca="1" t="shared" si="1"/>
        <v>0.563984248697412</v>
      </c>
    </row>
    <row r="29" spans="1:10" ht="15">
      <c r="A29" s="69">
        <v>19</v>
      </c>
      <c r="B29" s="70">
        <v>2</v>
      </c>
      <c r="C29" s="82" t="s">
        <v>72</v>
      </c>
      <c r="D29" s="70">
        <v>2009</v>
      </c>
      <c r="E29" s="83" t="s">
        <v>73</v>
      </c>
      <c r="F29" s="40">
        <v>0.00034722222222222224</v>
      </c>
      <c r="G29" s="41">
        <v>0.007627314814814815</v>
      </c>
      <c r="H29" s="42">
        <f t="shared" si="0"/>
        <v>0.007280092592592593</v>
      </c>
      <c r="I29" s="70">
        <v>19</v>
      </c>
      <c r="J29">
        <f ca="1" t="shared" si="1"/>
        <v>0.8686304296302856</v>
      </c>
    </row>
    <row r="30" spans="1:10" ht="15">
      <c r="A30" s="69">
        <v>20</v>
      </c>
      <c r="B30" s="70">
        <v>34</v>
      </c>
      <c r="C30" s="84" t="s">
        <v>15</v>
      </c>
      <c r="D30" s="85">
        <v>2010</v>
      </c>
      <c r="E30" s="86" t="s">
        <v>13</v>
      </c>
      <c r="F30" s="40">
        <v>0.00590277777777778</v>
      </c>
      <c r="G30" s="41">
        <v>0.013206018518518518</v>
      </c>
      <c r="H30" s="42">
        <f t="shared" si="0"/>
        <v>0.007303240740740738</v>
      </c>
      <c r="I30" s="70">
        <v>20</v>
      </c>
      <c r="J30">
        <f ca="1" t="shared" si="1"/>
        <v>0.7264728438773744</v>
      </c>
    </row>
    <row r="31" spans="1:10" ht="15">
      <c r="A31" s="69">
        <v>21</v>
      </c>
      <c r="B31" s="70">
        <v>26</v>
      </c>
      <c r="C31" s="84" t="s">
        <v>172</v>
      </c>
      <c r="D31" s="85">
        <v>2008</v>
      </c>
      <c r="E31" s="86" t="s">
        <v>94</v>
      </c>
      <c r="F31" s="40">
        <v>0.00451388888888889</v>
      </c>
      <c r="G31" s="41">
        <v>0.011886574074074075</v>
      </c>
      <c r="H31" s="42">
        <f t="shared" si="0"/>
        <v>0.007372685185185185</v>
      </c>
      <c r="I31" s="70">
        <v>21</v>
      </c>
      <c r="J31">
        <f ca="1" t="shared" si="1"/>
        <v>0.5598924280905644</v>
      </c>
    </row>
    <row r="32" spans="1:10" ht="15">
      <c r="A32" s="69">
        <v>22</v>
      </c>
      <c r="B32" s="70">
        <v>1</v>
      </c>
      <c r="C32" s="84" t="s">
        <v>103</v>
      </c>
      <c r="D32" s="85">
        <v>2007</v>
      </c>
      <c r="E32" s="86" t="s">
        <v>98</v>
      </c>
      <c r="F32" s="40">
        <v>0.00017361111111111112</v>
      </c>
      <c r="G32" s="41">
        <v>0.007569444444444445</v>
      </c>
      <c r="H32" s="42">
        <f t="shared" si="0"/>
        <v>0.007395833333333333</v>
      </c>
      <c r="I32" s="70">
        <v>22</v>
      </c>
      <c r="J32">
        <f ca="1" t="shared" si="1"/>
        <v>0.17491692674389636</v>
      </c>
    </row>
    <row r="33" spans="1:10" ht="15">
      <c r="A33" s="69">
        <v>23</v>
      </c>
      <c r="B33" s="70">
        <v>3</v>
      </c>
      <c r="C33" s="84" t="s">
        <v>185</v>
      </c>
      <c r="D33" s="85">
        <v>2008</v>
      </c>
      <c r="E33" s="86" t="s">
        <v>94</v>
      </c>
      <c r="F33" s="40">
        <v>0.000520833333333333</v>
      </c>
      <c r="G33" s="41">
        <v>0.007997685185185186</v>
      </c>
      <c r="H33" s="42">
        <f t="shared" si="0"/>
        <v>0.007476851851851853</v>
      </c>
      <c r="I33" s="70">
        <v>23</v>
      </c>
      <c r="J33">
        <f ca="1" t="shared" si="1"/>
        <v>0.398746288169443</v>
      </c>
    </row>
    <row r="34" spans="1:10" ht="15">
      <c r="A34" s="69">
        <v>24</v>
      </c>
      <c r="B34" s="70">
        <v>24</v>
      </c>
      <c r="C34" s="84" t="s">
        <v>50</v>
      </c>
      <c r="D34" s="85">
        <v>2009</v>
      </c>
      <c r="E34" s="86" t="s">
        <v>42</v>
      </c>
      <c r="F34" s="40">
        <v>0.00416666666666667</v>
      </c>
      <c r="G34" s="41">
        <v>0.011736111111111109</v>
      </c>
      <c r="H34" s="42">
        <f t="shared" si="0"/>
        <v>0.0075694444444444385</v>
      </c>
      <c r="I34" s="70">
        <v>24</v>
      </c>
      <c r="J34">
        <f ca="1" t="shared" si="1"/>
        <v>0.7433178545793577</v>
      </c>
    </row>
    <row r="35" spans="1:10" ht="15">
      <c r="A35" s="69">
        <v>25</v>
      </c>
      <c r="B35" s="70">
        <v>50</v>
      </c>
      <c r="C35" s="84" t="s">
        <v>52</v>
      </c>
      <c r="D35" s="85">
        <v>2009</v>
      </c>
      <c r="E35" s="86" t="s">
        <v>42</v>
      </c>
      <c r="F35" s="40">
        <v>0.00868055555555556</v>
      </c>
      <c r="G35" s="41">
        <v>0.016412037037037037</v>
      </c>
      <c r="H35" s="42">
        <f t="shared" si="0"/>
        <v>0.007731481481481478</v>
      </c>
      <c r="I35" s="70">
        <v>25</v>
      </c>
      <c r="J35">
        <f ca="1" t="shared" si="1"/>
        <v>0.7184553230429644</v>
      </c>
    </row>
    <row r="36" spans="1:10" ht="15">
      <c r="A36" s="69">
        <v>26</v>
      </c>
      <c r="B36" s="70">
        <v>49</v>
      </c>
      <c r="C36" s="84" t="s">
        <v>97</v>
      </c>
      <c r="D36" s="85">
        <v>2010</v>
      </c>
      <c r="E36" s="87" t="s">
        <v>98</v>
      </c>
      <c r="F36" s="40">
        <v>0.00850694444444444</v>
      </c>
      <c r="G36" s="41">
        <v>0.016238425925925924</v>
      </c>
      <c r="H36" s="42">
        <f t="shared" si="0"/>
        <v>0.007731481481481483</v>
      </c>
      <c r="I36" s="70">
        <v>26</v>
      </c>
      <c r="J36">
        <f ca="1" t="shared" si="1"/>
        <v>0.7874526878484056</v>
      </c>
    </row>
    <row r="37" spans="1:10" ht="15">
      <c r="A37" s="69">
        <v>27</v>
      </c>
      <c r="B37" s="70">
        <v>32</v>
      </c>
      <c r="C37" s="84" t="s">
        <v>162</v>
      </c>
      <c r="D37" s="85">
        <v>2008</v>
      </c>
      <c r="E37" s="86" t="s">
        <v>94</v>
      </c>
      <c r="F37" s="40">
        <v>0.00555555555555555</v>
      </c>
      <c r="G37" s="41">
        <v>0.01332175925925926</v>
      </c>
      <c r="H37" s="42">
        <f t="shared" si="0"/>
        <v>0.007766203703703711</v>
      </c>
      <c r="I37" s="70">
        <v>27</v>
      </c>
      <c r="J37">
        <f ca="1" t="shared" si="1"/>
        <v>0.2573661878421616</v>
      </c>
    </row>
    <row r="38" spans="1:10" ht="15">
      <c r="A38" s="69">
        <v>28</v>
      </c>
      <c r="B38" s="70">
        <v>42</v>
      </c>
      <c r="C38" s="84" t="s">
        <v>101</v>
      </c>
      <c r="D38" s="85">
        <v>2008</v>
      </c>
      <c r="E38" s="86" t="s">
        <v>98</v>
      </c>
      <c r="F38" s="40">
        <v>0.00729166666666667</v>
      </c>
      <c r="G38" s="41">
        <v>0.01511574074074074</v>
      </c>
      <c r="H38" s="42">
        <f t="shared" si="0"/>
        <v>0.00782407407407407</v>
      </c>
      <c r="I38" s="70">
        <v>28</v>
      </c>
      <c r="J38">
        <f ca="1" t="shared" si="1"/>
        <v>0.5473951922158329</v>
      </c>
    </row>
    <row r="39" spans="1:10" ht="15">
      <c r="A39" s="69">
        <v>29</v>
      </c>
      <c r="B39" s="70">
        <v>35</v>
      </c>
      <c r="C39" s="84" t="s">
        <v>235</v>
      </c>
      <c r="D39" s="85">
        <v>2007</v>
      </c>
      <c r="E39" s="86" t="s">
        <v>231</v>
      </c>
      <c r="F39" s="40">
        <v>0.00607638888888889</v>
      </c>
      <c r="G39" s="41">
        <v>0.01392361111111111</v>
      </c>
      <c r="H39" s="42">
        <f t="shared" si="0"/>
        <v>0.00784722222222222</v>
      </c>
      <c r="I39" s="70">
        <v>29</v>
      </c>
      <c r="J39">
        <f ca="1" t="shared" si="1"/>
        <v>0.8858261557871994</v>
      </c>
    </row>
    <row r="40" spans="1:10" ht="15">
      <c r="A40" s="69">
        <v>30</v>
      </c>
      <c r="B40" s="70">
        <v>31</v>
      </c>
      <c r="C40" s="84" t="s">
        <v>51</v>
      </c>
      <c r="D40" s="85">
        <v>2009</v>
      </c>
      <c r="E40" s="86" t="s">
        <v>42</v>
      </c>
      <c r="F40" s="40">
        <v>0.00538194444444444</v>
      </c>
      <c r="G40" s="41">
        <v>0.01329861111111111</v>
      </c>
      <c r="H40" s="42">
        <f t="shared" si="0"/>
        <v>0.007916666666666669</v>
      </c>
      <c r="I40" s="70">
        <v>30</v>
      </c>
      <c r="J40">
        <f ca="1" t="shared" si="1"/>
        <v>0.7794359231365542</v>
      </c>
    </row>
    <row r="41" spans="1:10" ht="15">
      <c r="A41" s="69">
        <v>31</v>
      </c>
      <c r="B41" s="70">
        <v>23</v>
      </c>
      <c r="C41" s="88" t="s">
        <v>75</v>
      </c>
      <c r="D41" s="85">
        <v>2009</v>
      </c>
      <c r="E41" s="87" t="s">
        <v>73</v>
      </c>
      <c r="F41" s="40">
        <v>0.00399305555555555</v>
      </c>
      <c r="G41" s="41">
        <v>0.011909722222222223</v>
      </c>
      <c r="H41" s="42">
        <f t="shared" si="0"/>
        <v>0.007916666666666673</v>
      </c>
      <c r="I41" s="70">
        <v>31</v>
      </c>
      <c r="J41">
        <f ca="1" t="shared" si="1"/>
        <v>0.4279386493477493</v>
      </c>
    </row>
    <row r="42" spans="1:10" ht="15">
      <c r="A42" s="69">
        <v>32</v>
      </c>
      <c r="B42" s="70">
        <v>6</v>
      </c>
      <c r="C42" s="84" t="s">
        <v>290</v>
      </c>
      <c r="D42" s="85">
        <v>2008</v>
      </c>
      <c r="E42" s="86" t="s">
        <v>231</v>
      </c>
      <c r="F42" s="40">
        <v>0.00104166666666667</v>
      </c>
      <c r="G42" s="41">
        <v>0.009143518518518518</v>
      </c>
      <c r="H42" s="42">
        <f t="shared" si="0"/>
        <v>0.008101851851851848</v>
      </c>
      <c r="I42" s="70">
        <v>32</v>
      </c>
      <c r="J42">
        <f ca="1" t="shared" si="1"/>
        <v>0.8804233138741717</v>
      </c>
    </row>
    <row r="43" spans="1:10" ht="15">
      <c r="A43" s="69">
        <v>33</v>
      </c>
      <c r="B43" s="70">
        <v>10</v>
      </c>
      <c r="C43" s="84" t="s">
        <v>166</v>
      </c>
      <c r="D43" s="85">
        <v>2009</v>
      </c>
      <c r="E43" s="86" t="s">
        <v>94</v>
      </c>
      <c r="F43" s="40">
        <v>0.00173611111111111</v>
      </c>
      <c r="G43" s="41">
        <v>0.009895833333333333</v>
      </c>
      <c r="H43" s="42">
        <f aca="true" t="shared" si="2" ref="H43:H63">G43-F43</f>
        <v>0.008159722222222223</v>
      </c>
      <c r="I43" s="70">
        <v>33</v>
      </c>
      <c r="J43">
        <f aca="true" ca="1" t="shared" si="3" ref="J43:J74">RAND()</f>
        <v>0.4761176433614036</v>
      </c>
    </row>
    <row r="44" spans="1:10" ht="15">
      <c r="A44" s="69">
        <v>34</v>
      </c>
      <c r="B44" s="70">
        <v>7</v>
      </c>
      <c r="C44" s="84" t="s">
        <v>222</v>
      </c>
      <c r="D44" s="85">
        <v>2007</v>
      </c>
      <c r="E44" s="86" t="s">
        <v>220</v>
      </c>
      <c r="F44" s="40">
        <v>0.00121527777777778</v>
      </c>
      <c r="G44" s="41">
        <v>0.009398148148148149</v>
      </c>
      <c r="H44" s="42">
        <f t="shared" si="2"/>
        <v>0.008182870370370368</v>
      </c>
      <c r="I44" s="70">
        <v>34</v>
      </c>
      <c r="J44">
        <f ca="1" t="shared" si="3"/>
        <v>0.3003577480157915</v>
      </c>
    </row>
    <row r="45" spans="1:10" ht="15">
      <c r="A45" s="69">
        <v>35</v>
      </c>
      <c r="B45" s="70">
        <v>18</v>
      </c>
      <c r="C45" s="84" t="s">
        <v>232</v>
      </c>
      <c r="D45" s="85">
        <v>2009</v>
      </c>
      <c r="E45" s="86" t="s">
        <v>231</v>
      </c>
      <c r="F45" s="40">
        <v>0.003125</v>
      </c>
      <c r="G45" s="41">
        <v>0.011354166666666667</v>
      </c>
      <c r="H45" s="42">
        <f t="shared" si="2"/>
        <v>0.008229166666666666</v>
      </c>
      <c r="I45" s="70">
        <v>35</v>
      </c>
      <c r="J45">
        <f ca="1" t="shared" si="3"/>
        <v>0.6237170305020148</v>
      </c>
    </row>
    <row r="46" spans="1:10" ht="15">
      <c r="A46" s="69">
        <v>36</v>
      </c>
      <c r="B46" s="70">
        <v>47</v>
      </c>
      <c r="C46" s="84" t="s">
        <v>53</v>
      </c>
      <c r="D46" s="85">
        <v>2010</v>
      </c>
      <c r="E46" s="86" t="s">
        <v>42</v>
      </c>
      <c r="F46" s="40">
        <v>0.00815972222222222</v>
      </c>
      <c r="G46" s="41">
        <v>0.016435185185185188</v>
      </c>
      <c r="H46" s="42">
        <f t="shared" si="2"/>
        <v>0.008275462962962969</v>
      </c>
      <c r="I46" s="70">
        <v>36</v>
      </c>
      <c r="J46">
        <f ca="1" t="shared" si="3"/>
        <v>0.8338667020817576</v>
      </c>
    </row>
    <row r="47" spans="1:10" ht="15">
      <c r="A47" s="69">
        <v>37</v>
      </c>
      <c r="B47" s="70">
        <v>25</v>
      </c>
      <c r="C47" s="88" t="s">
        <v>74</v>
      </c>
      <c r="D47" s="85">
        <v>2009</v>
      </c>
      <c r="E47" s="87" t="s">
        <v>73</v>
      </c>
      <c r="F47" s="40">
        <v>0.00434027777777778</v>
      </c>
      <c r="G47" s="41">
        <v>0.012789351851851852</v>
      </c>
      <c r="H47" s="42">
        <f t="shared" si="2"/>
        <v>0.008449074074074072</v>
      </c>
      <c r="I47" s="70">
        <v>37</v>
      </c>
      <c r="J47">
        <f ca="1" t="shared" si="3"/>
        <v>0.9847875348758146</v>
      </c>
    </row>
    <row r="48" spans="1:10" ht="15">
      <c r="A48" s="69">
        <v>38</v>
      </c>
      <c r="B48" s="70">
        <v>45</v>
      </c>
      <c r="C48" s="88" t="s">
        <v>76</v>
      </c>
      <c r="D48" s="85">
        <v>2009</v>
      </c>
      <c r="E48" s="87" t="s">
        <v>73</v>
      </c>
      <c r="F48" s="40">
        <v>0.0078125</v>
      </c>
      <c r="G48" s="41">
        <v>0.01638888888888889</v>
      </c>
      <c r="H48" s="42">
        <f t="shared" si="2"/>
        <v>0.00857638888888889</v>
      </c>
      <c r="I48" s="70">
        <v>38</v>
      </c>
      <c r="J48">
        <f ca="1" t="shared" si="3"/>
        <v>0.8537603951278936</v>
      </c>
    </row>
    <row r="49" spans="1:10" ht="15">
      <c r="A49" s="69">
        <v>39</v>
      </c>
      <c r="B49" s="70">
        <v>4</v>
      </c>
      <c r="C49" s="71" t="s">
        <v>230</v>
      </c>
      <c r="D49" s="72">
        <v>2010</v>
      </c>
      <c r="E49" s="73" t="s">
        <v>231</v>
      </c>
      <c r="F49" s="40">
        <v>0.000694444444444444</v>
      </c>
      <c r="G49" s="41">
        <v>0.009305555555555555</v>
      </c>
      <c r="H49" s="42">
        <f t="shared" si="2"/>
        <v>0.008611111111111111</v>
      </c>
      <c r="I49" s="70">
        <v>39</v>
      </c>
      <c r="J49">
        <f ca="1" t="shared" si="3"/>
        <v>0.3495973754484414</v>
      </c>
    </row>
    <row r="50" spans="1:10" ht="15">
      <c r="A50" s="69">
        <v>40</v>
      </c>
      <c r="B50" s="70">
        <v>28</v>
      </c>
      <c r="C50" s="71" t="s">
        <v>234</v>
      </c>
      <c r="D50" s="72">
        <v>2008</v>
      </c>
      <c r="E50" s="73" t="s">
        <v>231</v>
      </c>
      <c r="F50" s="40">
        <v>0.00486111111111111</v>
      </c>
      <c r="G50" s="41">
        <v>0.013587962962962963</v>
      </c>
      <c r="H50" s="42">
        <f t="shared" si="2"/>
        <v>0.008726851851851854</v>
      </c>
      <c r="I50" s="70">
        <v>40</v>
      </c>
      <c r="J50">
        <f ca="1" t="shared" si="3"/>
        <v>0.12446441222338356</v>
      </c>
    </row>
    <row r="51" spans="1:10" ht="15">
      <c r="A51" s="69">
        <v>41</v>
      </c>
      <c r="B51" s="70">
        <v>44</v>
      </c>
      <c r="C51" s="71" t="s">
        <v>77</v>
      </c>
      <c r="D51" s="72">
        <v>2009</v>
      </c>
      <c r="E51" s="83" t="s">
        <v>73</v>
      </c>
      <c r="F51" s="40">
        <v>0.00763888888888889</v>
      </c>
      <c r="G51" s="41">
        <v>0.016377314814814813</v>
      </c>
      <c r="H51" s="42">
        <f t="shared" si="2"/>
        <v>0.008738425925925924</v>
      </c>
      <c r="I51" s="70">
        <v>41</v>
      </c>
      <c r="J51">
        <f ca="1" t="shared" si="3"/>
        <v>0.8306241479574876</v>
      </c>
    </row>
    <row r="52" spans="1:10" ht="15">
      <c r="A52" s="69">
        <v>42</v>
      </c>
      <c r="B52" s="70">
        <v>27</v>
      </c>
      <c r="C52" s="71" t="s">
        <v>236</v>
      </c>
      <c r="D52" s="72">
        <v>2007</v>
      </c>
      <c r="E52" s="73" t="s">
        <v>231</v>
      </c>
      <c r="F52" s="40">
        <v>0.0046875</v>
      </c>
      <c r="G52" s="41">
        <v>0.014259259259259261</v>
      </c>
      <c r="H52" s="42">
        <f t="shared" si="2"/>
        <v>0.009571759259259262</v>
      </c>
      <c r="I52" s="70">
        <v>42</v>
      </c>
      <c r="J52">
        <f ca="1" t="shared" si="3"/>
        <v>0.8552526405908392</v>
      </c>
    </row>
    <row r="53" spans="1:10" ht="15">
      <c r="A53" s="69">
        <v>43</v>
      </c>
      <c r="B53" s="70">
        <v>36</v>
      </c>
      <c r="C53" s="71" t="s">
        <v>233</v>
      </c>
      <c r="D53" s="72">
        <v>2008</v>
      </c>
      <c r="E53" s="73" t="s">
        <v>231</v>
      </c>
      <c r="F53" s="40">
        <v>0.00625</v>
      </c>
      <c r="G53" s="41">
        <v>0.016041666666666666</v>
      </c>
      <c r="H53" s="42">
        <f t="shared" si="2"/>
        <v>0.009791666666666666</v>
      </c>
      <c r="I53" s="70">
        <v>43</v>
      </c>
      <c r="J53">
        <f ca="1" t="shared" si="3"/>
        <v>0.3981558951313575</v>
      </c>
    </row>
    <row r="54" spans="1:10" ht="15">
      <c r="A54" s="69">
        <v>44</v>
      </c>
      <c r="B54" s="70">
        <v>41</v>
      </c>
      <c r="C54" s="71" t="s">
        <v>102</v>
      </c>
      <c r="D54" s="72">
        <v>2008</v>
      </c>
      <c r="E54" s="73" t="s">
        <v>98</v>
      </c>
      <c r="F54" s="40">
        <v>0.00711805555555555</v>
      </c>
      <c r="G54" s="41">
        <v>0.01699074074074074</v>
      </c>
      <c r="H54" s="42">
        <f t="shared" si="2"/>
        <v>0.00987268518518519</v>
      </c>
      <c r="I54" s="70">
        <v>44</v>
      </c>
      <c r="J54">
        <f ca="1" t="shared" si="3"/>
        <v>0.3172855660409395</v>
      </c>
    </row>
    <row r="55" spans="1:10" ht="15">
      <c r="A55" s="69">
        <v>45</v>
      </c>
      <c r="B55" s="70">
        <v>21</v>
      </c>
      <c r="C55" s="71" t="s">
        <v>223</v>
      </c>
      <c r="D55" s="72">
        <v>2010</v>
      </c>
      <c r="E55" s="73" t="s">
        <v>220</v>
      </c>
      <c r="F55" s="40">
        <v>0.00364583333333333</v>
      </c>
      <c r="G55" s="41">
        <v>0.015277777777777777</v>
      </c>
      <c r="H55" s="42">
        <f t="shared" si="2"/>
        <v>0.011631944444444448</v>
      </c>
      <c r="I55" s="70">
        <v>45</v>
      </c>
      <c r="J55">
        <f ca="1" t="shared" si="3"/>
        <v>0.04797073246517325</v>
      </c>
    </row>
    <row r="56" spans="1:10" ht="15">
      <c r="A56" s="69">
        <v>46</v>
      </c>
      <c r="B56" s="70">
        <v>8</v>
      </c>
      <c r="C56" s="71" t="s">
        <v>173</v>
      </c>
      <c r="D56" s="72">
        <v>2008</v>
      </c>
      <c r="E56" s="73" t="s">
        <v>94</v>
      </c>
      <c r="F56" s="40">
        <v>0.00138888888888889</v>
      </c>
      <c r="G56" s="41">
        <v>0.013310185185185187</v>
      </c>
      <c r="H56" s="42">
        <f t="shared" si="2"/>
        <v>0.011921296296296298</v>
      </c>
      <c r="I56" s="70">
        <v>46</v>
      </c>
      <c r="J56">
        <f ca="1" t="shared" si="3"/>
        <v>0.8405977759003269</v>
      </c>
    </row>
    <row r="57" spans="1:10" ht="15">
      <c r="A57" s="69">
        <v>47</v>
      </c>
      <c r="B57" s="70">
        <v>52</v>
      </c>
      <c r="C57" s="75" t="s">
        <v>160</v>
      </c>
      <c r="D57" s="85">
        <v>2008</v>
      </c>
      <c r="E57" s="86" t="s">
        <v>94</v>
      </c>
      <c r="F57" s="40">
        <v>0.00902777777777778</v>
      </c>
      <c r="G57" s="41">
        <v>0</v>
      </c>
      <c r="H57" s="42">
        <f t="shared" si="2"/>
        <v>-0.00902777777777778</v>
      </c>
      <c r="I57" s="70" t="s">
        <v>296</v>
      </c>
      <c r="J57">
        <f ca="1" t="shared" si="3"/>
        <v>0.3792549088128272</v>
      </c>
    </row>
    <row r="58" spans="1:10" ht="15">
      <c r="A58" s="69">
        <v>48</v>
      </c>
      <c r="B58" s="70">
        <v>43</v>
      </c>
      <c r="C58" s="75" t="s">
        <v>169</v>
      </c>
      <c r="D58" s="85">
        <v>2010</v>
      </c>
      <c r="E58" s="86" t="s">
        <v>94</v>
      </c>
      <c r="F58" s="40">
        <v>0.00746527777777778</v>
      </c>
      <c r="G58" s="41">
        <v>0</v>
      </c>
      <c r="H58" s="42">
        <f t="shared" si="2"/>
        <v>-0.00746527777777778</v>
      </c>
      <c r="I58" s="70" t="s">
        <v>296</v>
      </c>
      <c r="J58">
        <f ca="1" t="shared" si="3"/>
        <v>0.5414287499131449</v>
      </c>
    </row>
    <row r="59" spans="1:10" ht="15">
      <c r="A59" s="69">
        <v>49</v>
      </c>
      <c r="B59" s="70">
        <v>40</v>
      </c>
      <c r="C59" s="71" t="s">
        <v>16</v>
      </c>
      <c r="D59" s="72">
        <v>2011</v>
      </c>
      <c r="E59" s="73" t="s">
        <v>13</v>
      </c>
      <c r="F59" s="40">
        <v>0.00694444444444444</v>
      </c>
      <c r="G59" s="41">
        <v>0</v>
      </c>
      <c r="H59" s="42">
        <f t="shared" si="2"/>
        <v>-0.00694444444444444</v>
      </c>
      <c r="I59" s="70" t="s">
        <v>296</v>
      </c>
      <c r="J59">
        <f ca="1" t="shared" si="3"/>
        <v>0.9798490797395982</v>
      </c>
    </row>
    <row r="60" spans="1:10" ht="15">
      <c r="A60" s="69">
        <v>50</v>
      </c>
      <c r="B60" s="70">
        <v>33</v>
      </c>
      <c r="C60" s="71" t="s">
        <v>153</v>
      </c>
      <c r="D60" s="72">
        <v>2007</v>
      </c>
      <c r="E60" s="73" t="s">
        <v>94</v>
      </c>
      <c r="F60" s="40">
        <v>0.00572916666666667</v>
      </c>
      <c r="G60" s="41">
        <v>0</v>
      </c>
      <c r="H60" s="42">
        <f t="shared" si="2"/>
        <v>-0.00572916666666667</v>
      </c>
      <c r="I60" s="70" t="s">
        <v>296</v>
      </c>
      <c r="J60">
        <f ca="1" t="shared" si="3"/>
        <v>0.7770875695940997</v>
      </c>
    </row>
    <row r="61" spans="1:10" ht="15">
      <c r="A61" s="69">
        <v>51</v>
      </c>
      <c r="B61" s="70">
        <v>19</v>
      </c>
      <c r="C61" s="71" t="s">
        <v>291</v>
      </c>
      <c r="D61" s="72">
        <v>2007</v>
      </c>
      <c r="E61" s="73" t="s">
        <v>94</v>
      </c>
      <c r="F61" s="40">
        <v>0.00329861111111111</v>
      </c>
      <c r="G61" s="41">
        <v>0</v>
      </c>
      <c r="H61" s="42">
        <f t="shared" si="2"/>
        <v>-0.00329861111111111</v>
      </c>
      <c r="I61" s="70" t="s">
        <v>296</v>
      </c>
      <c r="J61">
        <f ca="1" t="shared" si="3"/>
        <v>0.05920691327727634</v>
      </c>
    </row>
    <row r="62" spans="1:10" ht="15">
      <c r="A62" s="69">
        <v>52</v>
      </c>
      <c r="B62" s="70">
        <v>16</v>
      </c>
      <c r="C62" s="71" t="s">
        <v>159</v>
      </c>
      <c r="D62" s="72">
        <v>2007</v>
      </c>
      <c r="E62" s="73" t="s">
        <v>94</v>
      </c>
      <c r="F62" s="40">
        <v>0.00277777777777778</v>
      </c>
      <c r="G62" s="41">
        <v>0</v>
      </c>
      <c r="H62" s="42">
        <f t="shared" si="2"/>
        <v>-0.00277777777777778</v>
      </c>
      <c r="I62" s="70" t="s">
        <v>296</v>
      </c>
      <c r="J62">
        <f ca="1" t="shared" si="3"/>
        <v>0.07795031366790584</v>
      </c>
    </row>
    <row r="63" spans="1:10" ht="15">
      <c r="A63" s="69">
        <v>53</v>
      </c>
      <c r="B63" s="70">
        <v>14</v>
      </c>
      <c r="C63" s="71" t="s">
        <v>155</v>
      </c>
      <c r="D63" s="72">
        <v>2007</v>
      </c>
      <c r="E63" s="73" t="s">
        <v>94</v>
      </c>
      <c r="F63" s="40">
        <v>0.00243055555555555</v>
      </c>
      <c r="G63" s="41">
        <v>0</v>
      </c>
      <c r="H63" s="42">
        <f t="shared" si="2"/>
        <v>-0.00243055555555555</v>
      </c>
      <c r="I63" s="70" t="s">
        <v>296</v>
      </c>
      <c r="J63">
        <f ca="1" t="shared" si="3"/>
        <v>0.873830020405614</v>
      </c>
    </row>
    <row r="64" spans="1:10" ht="14.25">
      <c r="A64" s="68" t="s">
        <v>17</v>
      </c>
      <c r="B64" s="68"/>
      <c r="C64" s="68"/>
      <c r="D64" s="68"/>
      <c r="E64" s="68"/>
      <c r="F64" s="68"/>
      <c r="G64" s="68"/>
      <c r="H64" s="68"/>
      <c r="I64" s="68"/>
      <c r="J64">
        <f ca="1" t="shared" si="3"/>
        <v>0.43176058514165305</v>
      </c>
    </row>
    <row r="65" spans="1:10" ht="15">
      <c r="A65" s="89">
        <v>1</v>
      </c>
      <c r="B65" s="89">
        <v>74</v>
      </c>
      <c r="C65" s="84" t="s">
        <v>292</v>
      </c>
      <c r="D65" s="85">
        <v>2007</v>
      </c>
      <c r="E65" s="86" t="s">
        <v>94</v>
      </c>
      <c r="F65" s="40">
        <v>0.0128472222222222</v>
      </c>
      <c r="G65" s="41">
        <v>0.018634259259259257</v>
      </c>
      <c r="H65" s="42">
        <f aca="true" t="shared" si="4" ref="H65:H96">G65-F65</f>
        <v>0.005787037037037056</v>
      </c>
      <c r="I65" s="89">
        <v>1</v>
      </c>
      <c r="J65">
        <f ca="1" t="shared" si="3"/>
        <v>0.7141806172783414</v>
      </c>
    </row>
    <row r="66" spans="1:10" ht="15">
      <c r="A66" s="89">
        <v>2</v>
      </c>
      <c r="B66" s="90">
        <v>68</v>
      </c>
      <c r="C66" s="91" t="s">
        <v>18</v>
      </c>
      <c r="D66" s="92">
        <v>2007</v>
      </c>
      <c r="E66" s="93" t="s">
        <v>13</v>
      </c>
      <c r="F66" s="46">
        <v>0.0118055555555556</v>
      </c>
      <c r="G66" s="47">
        <v>0.01835648148148148</v>
      </c>
      <c r="H66" s="48">
        <f t="shared" si="4"/>
        <v>0.00655092592592588</v>
      </c>
      <c r="I66" s="90">
        <v>2</v>
      </c>
      <c r="J66">
        <f ca="1" t="shared" si="3"/>
        <v>0.5975199649137819</v>
      </c>
    </row>
    <row r="67" spans="1:10" ht="15">
      <c r="A67" s="89">
        <v>3</v>
      </c>
      <c r="B67" s="89">
        <v>76</v>
      </c>
      <c r="C67" s="84" t="s">
        <v>200</v>
      </c>
      <c r="D67" s="85">
        <v>2007</v>
      </c>
      <c r="E67" s="86" t="s">
        <v>94</v>
      </c>
      <c r="F67" s="40">
        <v>0.0131944444444444</v>
      </c>
      <c r="G67" s="41">
        <v>0.02003472222222222</v>
      </c>
      <c r="H67" s="42">
        <f t="shared" si="4"/>
        <v>0.006840277777777822</v>
      </c>
      <c r="I67" s="89">
        <v>3</v>
      </c>
      <c r="J67">
        <f ca="1" t="shared" si="3"/>
        <v>0.20778905775879775</v>
      </c>
    </row>
    <row r="68" spans="1:10" ht="15">
      <c r="A68" s="89">
        <v>4</v>
      </c>
      <c r="B68" s="89">
        <v>85</v>
      </c>
      <c r="C68" s="84" t="s">
        <v>204</v>
      </c>
      <c r="D68" s="85">
        <v>2009</v>
      </c>
      <c r="E68" s="86" t="s">
        <v>94</v>
      </c>
      <c r="F68" s="40">
        <v>0.0147569444444444</v>
      </c>
      <c r="G68" s="41">
        <v>0.02200231481481482</v>
      </c>
      <c r="H68" s="42">
        <f t="shared" si="4"/>
        <v>0.007245370370370418</v>
      </c>
      <c r="I68" s="89">
        <v>4</v>
      </c>
      <c r="J68">
        <f ca="1" t="shared" si="3"/>
        <v>0.004701272308203386</v>
      </c>
    </row>
    <row r="69" spans="1:10" ht="15">
      <c r="A69" s="89">
        <v>5</v>
      </c>
      <c r="B69" s="89">
        <v>70</v>
      </c>
      <c r="C69" s="84" t="s">
        <v>61</v>
      </c>
      <c r="D69" s="85">
        <v>2007</v>
      </c>
      <c r="E69" s="86" t="s">
        <v>59</v>
      </c>
      <c r="F69" s="40">
        <v>0.0121527777777778</v>
      </c>
      <c r="G69" s="41">
        <v>0.019421296296296294</v>
      </c>
      <c r="H69" s="42">
        <f t="shared" si="4"/>
        <v>0.007268518518518494</v>
      </c>
      <c r="I69" s="90">
        <v>5</v>
      </c>
      <c r="J69">
        <f ca="1" t="shared" si="3"/>
        <v>0.02138023231903663</v>
      </c>
    </row>
    <row r="70" spans="1:10" ht="15">
      <c r="A70" s="89">
        <v>6</v>
      </c>
      <c r="B70" s="89">
        <v>64</v>
      </c>
      <c r="C70" s="84" t="s">
        <v>19</v>
      </c>
      <c r="D70" s="85">
        <v>2007</v>
      </c>
      <c r="E70" s="86" t="s">
        <v>13</v>
      </c>
      <c r="F70" s="40">
        <v>0.0111111111111111</v>
      </c>
      <c r="G70" s="41">
        <v>0.018483796296296297</v>
      </c>
      <c r="H70" s="42">
        <f t="shared" si="4"/>
        <v>0.007372685185185197</v>
      </c>
      <c r="I70" s="89">
        <v>6</v>
      </c>
      <c r="J70">
        <f ca="1" t="shared" si="3"/>
        <v>0.6494523232724316</v>
      </c>
    </row>
    <row r="71" spans="1:10" ht="15">
      <c r="A71" s="89">
        <v>7</v>
      </c>
      <c r="B71" s="89">
        <v>57</v>
      </c>
      <c r="C71" s="84" t="s">
        <v>205</v>
      </c>
      <c r="D71" s="85">
        <v>2009</v>
      </c>
      <c r="E71" s="86" t="s">
        <v>94</v>
      </c>
      <c r="F71" s="40">
        <v>0.00989583333333333</v>
      </c>
      <c r="G71" s="41">
        <v>0.017395833333333336</v>
      </c>
      <c r="H71" s="42">
        <f t="shared" si="4"/>
        <v>0.007500000000000007</v>
      </c>
      <c r="I71" s="89">
        <v>7</v>
      </c>
      <c r="J71">
        <f ca="1" t="shared" si="3"/>
        <v>0.38756408897942585</v>
      </c>
    </row>
    <row r="72" spans="1:10" ht="15">
      <c r="A72" s="89">
        <v>8</v>
      </c>
      <c r="B72" s="89">
        <v>58</v>
      </c>
      <c r="C72" s="84" t="s">
        <v>203</v>
      </c>
      <c r="D72" s="85">
        <v>2008</v>
      </c>
      <c r="E72" s="86" t="s">
        <v>94</v>
      </c>
      <c r="F72" s="40">
        <v>0.0100694444444444</v>
      </c>
      <c r="G72" s="41">
        <v>0.017638888888888888</v>
      </c>
      <c r="H72" s="42">
        <f t="shared" si="4"/>
        <v>0.007569444444444488</v>
      </c>
      <c r="I72" s="90">
        <v>8</v>
      </c>
      <c r="J72">
        <f ca="1" t="shared" si="3"/>
        <v>0.8241022788556412</v>
      </c>
    </row>
    <row r="73" spans="1:10" ht="15">
      <c r="A73" s="89">
        <v>9</v>
      </c>
      <c r="B73" s="89">
        <v>84</v>
      </c>
      <c r="C73" s="84" t="s">
        <v>214</v>
      </c>
      <c r="D73" s="85">
        <v>2008</v>
      </c>
      <c r="E73" s="86" t="s">
        <v>94</v>
      </c>
      <c r="F73" s="40">
        <v>0.0145833333333333</v>
      </c>
      <c r="G73" s="41">
        <v>0.0221875</v>
      </c>
      <c r="H73" s="42">
        <f t="shared" si="4"/>
        <v>0.007604166666666698</v>
      </c>
      <c r="I73" s="89">
        <v>9</v>
      </c>
      <c r="J73">
        <f ca="1" t="shared" si="3"/>
        <v>0.666818412501204</v>
      </c>
    </row>
    <row r="74" spans="1:10" ht="15">
      <c r="A74" s="89">
        <v>10</v>
      </c>
      <c r="B74" s="89">
        <v>61</v>
      </c>
      <c r="C74" s="84" t="s">
        <v>217</v>
      </c>
      <c r="D74" s="85">
        <v>2009</v>
      </c>
      <c r="E74" s="86" t="s">
        <v>94</v>
      </c>
      <c r="F74" s="40">
        <v>0.0105902777777778</v>
      </c>
      <c r="G74" s="41">
        <v>0.018391203703703705</v>
      </c>
      <c r="H74" s="42">
        <f t="shared" si="4"/>
        <v>0.007800925925925906</v>
      </c>
      <c r="I74" s="89">
        <v>10</v>
      </c>
      <c r="J74">
        <f ca="1" t="shared" si="3"/>
        <v>0.36290385137980685</v>
      </c>
    </row>
    <row r="75" spans="1:10" ht="15">
      <c r="A75" s="89">
        <v>11</v>
      </c>
      <c r="B75" s="89">
        <v>83</v>
      </c>
      <c r="C75" s="84" t="s">
        <v>60</v>
      </c>
      <c r="D75" s="85">
        <v>2007</v>
      </c>
      <c r="E75" s="86" t="s">
        <v>59</v>
      </c>
      <c r="F75" s="40">
        <v>0.0144097222222222</v>
      </c>
      <c r="G75" s="41">
        <v>0.022337962962962962</v>
      </c>
      <c r="H75" s="42">
        <f t="shared" si="4"/>
        <v>0.007928240740740762</v>
      </c>
      <c r="I75" s="90">
        <v>11</v>
      </c>
      <c r="J75">
        <f aca="true" ca="1" t="shared" si="5" ref="J75:J96">RAND()</f>
        <v>0.12429959501767973</v>
      </c>
    </row>
    <row r="76" spans="1:10" ht="15">
      <c r="A76" s="89">
        <v>12</v>
      </c>
      <c r="B76" s="89">
        <v>81</v>
      </c>
      <c r="C76" s="84" t="s">
        <v>215</v>
      </c>
      <c r="D76" s="85">
        <v>2008</v>
      </c>
      <c r="E76" s="86" t="s">
        <v>94</v>
      </c>
      <c r="F76" s="40">
        <v>0.0140625</v>
      </c>
      <c r="G76" s="41">
        <v>0.022118055555555557</v>
      </c>
      <c r="H76" s="42">
        <f t="shared" si="4"/>
        <v>0.008055555555555557</v>
      </c>
      <c r="I76" s="89">
        <v>12</v>
      </c>
      <c r="J76">
        <f ca="1" t="shared" si="5"/>
        <v>0.19358764023687547</v>
      </c>
    </row>
    <row r="77" spans="1:10" ht="15">
      <c r="A77" s="89">
        <v>13</v>
      </c>
      <c r="B77" s="89">
        <v>60</v>
      </c>
      <c r="C77" s="84" t="s">
        <v>242</v>
      </c>
      <c r="D77" s="85">
        <v>2007</v>
      </c>
      <c r="E77" s="86" t="s">
        <v>231</v>
      </c>
      <c r="F77" s="40">
        <v>0.0104166666666667</v>
      </c>
      <c r="G77" s="41">
        <v>0.01857638888888889</v>
      </c>
      <c r="H77" s="42">
        <f t="shared" si="4"/>
        <v>0.008159722222222188</v>
      </c>
      <c r="I77" s="89">
        <v>13</v>
      </c>
      <c r="J77">
        <f ca="1" t="shared" si="5"/>
        <v>0.06311467558434725</v>
      </c>
    </row>
    <row r="78" spans="1:10" ht="15">
      <c r="A78" s="89">
        <v>14</v>
      </c>
      <c r="B78" s="89">
        <v>69</v>
      </c>
      <c r="C78" s="84" t="s">
        <v>207</v>
      </c>
      <c r="D78" s="85">
        <v>2010</v>
      </c>
      <c r="E78" s="86" t="s">
        <v>94</v>
      </c>
      <c r="F78" s="40">
        <v>0.0119791666666667</v>
      </c>
      <c r="G78" s="41">
        <v>0.020324074074074074</v>
      </c>
      <c r="H78" s="42">
        <f t="shared" si="4"/>
        <v>0.008344907407407374</v>
      </c>
      <c r="I78" s="90">
        <v>14</v>
      </c>
      <c r="J78">
        <f ca="1" t="shared" si="5"/>
        <v>0.15588255471472845</v>
      </c>
    </row>
    <row r="79" spans="1:10" ht="15">
      <c r="A79" s="89">
        <v>15</v>
      </c>
      <c r="B79" s="89">
        <v>75</v>
      </c>
      <c r="C79" s="84" t="s">
        <v>87</v>
      </c>
      <c r="D79" s="85">
        <v>2009</v>
      </c>
      <c r="E79" s="86" t="s">
        <v>73</v>
      </c>
      <c r="F79" s="40">
        <v>0.0130208333333333</v>
      </c>
      <c r="G79" s="41">
        <v>0.021423611111111112</v>
      </c>
      <c r="H79" s="42">
        <f t="shared" si="4"/>
        <v>0.008402777777777813</v>
      </c>
      <c r="I79" s="89">
        <v>15</v>
      </c>
      <c r="J79">
        <f ca="1" t="shared" si="5"/>
        <v>0.3254558296548593</v>
      </c>
    </row>
    <row r="80" spans="1:10" ht="15">
      <c r="A80" s="89">
        <v>16</v>
      </c>
      <c r="B80" s="89">
        <v>59</v>
      </c>
      <c r="C80" s="84" t="s">
        <v>58</v>
      </c>
      <c r="D80" s="85">
        <v>2007</v>
      </c>
      <c r="E80" s="86" t="s">
        <v>59</v>
      </c>
      <c r="F80" s="40">
        <v>0.0102430555555556</v>
      </c>
      <c r="G80" s="41">
        <v>0.01875</v>
      </c>
      <c r="H80" s="42">
        <f t="shared" si="4"/>
        <v>0.008506944444444399</v>
      </c>
      <c r="I80" s="89">
        <v>16</v>
      </c>
      <c r="J80">
        <f ca="1" t="shared" si="5"/>
        <v>0.05063063174392113</v>
      </c>
    </row>
    <row r="81" spans="1:10" ht="15">
      <c r="A81" s="89">
        <v>17</v>
      </c>
      <c r="B81" s="89">
        <v>67</v>
      </c>
      <c r="C81" s="84" t="s">
        <v>88</v>
      </c>
      <c r="D81" s="85">
        <v>2009</v>
      </c>
      <c r="E81" s="86" t="s">
        <v>73</v>
      </c>
      <c r="F81" s="40">
        <v>0.0116319444444444</v>
      </c>
      <c r="G81" s="41">
        <v>0.020266203703703703</v>
      </c>
      <c r="H81" s="42">
        <f t="shared" si="4"/>
        <v>0.008634259259259303</v>
      </c>
      <c r="I81" s="90">
        <v>17</v>
      </c>
      <c r="J81">
        <f ca="1" t="shared" si="5"/>
        <v>0.531982189561534</v>
      </c>
    </row>
    <row r="82" spans="1:10" ht="15">
      <c r="A82" s="89">
        <v>18</v>
      </c>
      <c r="B82" s="89">
        <v>72</v>
      </c>
      <c r="C82" s="84" t="s">
        <v>241</v>
      </c>
      <c r="D82" s="89">
        <v>2007</v>
      </c>
      <c r="E82" s="75" t="s">
        <v>231</v>
      </c>
      <c r="F82" s="40">
        <v>0.0125</v>
      </c>
      <c r="G82" s="41">
        <v>0.021354166666666664</v>
      </c>
      <c r="H82" s="42">
        <f t="shared" si="4"/>
        <v>0.008854166666666663</v>
      </c>
      <c r="I82" s="89">
        <v>18</v>
      </c>
      <c r="J82">
        <f ca="1" t="shared" si="5"/>
        <v>0.3550592015760765</v>
      </c>
    </row>
    <row r="83" spans="1:10" ht="15">
      <c r="A83" s="89">
        <v>19</v>
      </c>
      <c r="B83" s="89">
        <v>78</v>
      </c>
      <c r="C83" s="84" t="s">
        <v>86</v>
      </c>
      <c r="D83" s="85">
        <v>2009</v>
      </c>
      <c r="E83" s="86" t="s">
        <v>73</v>
      </c>
      <c r="F83" s="40">
        <v>0.0135416666666666</v>
      </c>
      <c r="G83" s="41">
        <v>0.022499999999999996</v>
      </c>
      <c r="H83" s="42">
        <f t="shared" si="4"/>
        <v>0.008958333333333396</v>
      </c>
      <c r="I83" s="89">
        <v>19</v>
      </c>
      <c r="J83">
        <f ca="1" t="shared" si="5"/>
        <v>0.9088974712246805</v>
      </c>
    </row>
    <row r="84" spans="1:10" ht="15">
      <c r="A84" s="89">
        <v>20</v>
      </c>
      <c r="B84" s="89">
        <v>63</v>
      </c>
      <c r="C84" s="84" t="s">
        <v>201</v>
      </c>
      <c r="D84" s="85">
        <v>2008</v>
      </c>
      <c r="E84" s="86" t="s">
        <v>94</v>
      </c>
      <c r="F84" s="40">
        <v>0.0109375</v>
      </c>
      <c r="G84" s="41">
        <v>0.02</v>
      </c>
      <c r="H84" s="42">
        <f t="shared" si="4"/>
        <v>0.009062500000000001</v>
      </c>
      <c r="I84" s="90">
        <v>20</v>
      </c>
      <c r="J84">
        <f ca="1" t="shared" si="5"/>
        <v>0.8298392196634161</v>
      </c>
    </row>
    <row r="85" spans="1:10" ht="15">
      <c r="A85" s="89">
        <v>21</v>
      </c>
      <c r="B85" s="89">
        <v>73</v>
      </c>
      <c r="C85" s="84" t="s">
        <v>112</v>
      </c>
      <c r="D85" s="85">
        <v>2008</v>
      </c>
      <c r="E85" s="86" t="s">
        <v>98</v>
      </c>
      <c r="F85" s="40">
        <v>0.0126736111111111</v>
      </c>
      <c r="G85" s="41">
        <v>0.02228009259259259</v>
      </c>
      <c r="H85" s="42">
        <f t="shared" si="4"/>
        <v>0.00960648148148149</v>
      </c>
      <c r="I85" s="89">
        <v>21</v>
      </c>
      <c r="J85">
        <f ca="1" t="shared" si="5"/>
        <v>0.8773835840229669</v>
      </c>
    </row>
    <row r="86" spans="1:10" ht="15">
      <c r="A86" s="89">
        <v>22</v>
      </c>
      <c r="B86" s="89">
        <v>66</v>
      </c>
      <c r="C86" s="75" t="s">
        <v>210</v>
      </c>
      <c r="D86" s="85">
        <v>2009</v>
      </c>
      <c r="E86" s="86" t="s">
        <v>94</v>
      </c>
      <c r="F86" s="40">
        <v>0.0114583333333333</v>
      </c>
      <c r="G86" s="41">
        <v>0.021122685185185185</v>
      </c>
      <c r="H86" s="42">
        <f t="shared" si="4"/>
        <v>0.009664351851851886</v>
      </c>
      <c r="I86" s="89">
        <v>22</v>
      </c>
      <c r="J86">
        <f ca="1" t="shared" si="5"/>
        <v>0.8215243174296445</v>
      </c>
    </row>
    <row r="87" spans="1:10" ht="15">
      <c r="A87" s="89">
        <v>23</v>
      </c>
      <c r="B87" s="89">
        <v>79</v>
      </c>
      <c r="C87" s="75" t="s">
        <v>113</v>
      </c>
      <c r="D87" s="85">
        <v>2007</v>
      </c>
      <c r="E87" s="86" t="s">
        <v>98</v>
      </c>
      <c r="F87" s="40">
        <v>0.0137152777777778</v>
      </c>
      <c r="G87" s="41">
        <v>0.023402777777777783</v>
      </c>
      <c r="H87" s="42">
        <f t="shared" si="4"/>
        <v>0.009687499999999983</v>
      </c>
      <c r="I87" s="90">
        <v>23</v>
      </c>
      <c r="J87">
        <f ca="1" t="shared" si="5"/>
        <v>0.37937787696535796</v>
      </c>
    </row>
    <row r="88" spans="1:10" ht="15">
      <c r="A88" s="89">
        <v>24</v>
      </c>
      <c r="B88" s="89">
        <v>56</v>
      </c>
      <c r="C88" s="84" t="s">
        <v>274</v>
      </c>
      <c r="D88" s="85">
        <v>2009</v>
      </c>
      <c r="E88" s="86" t="s">
        <v>73</v>
      </c>
      <c r="F88" s="40">
        <v>0.00972222222222222</v>
      </c>
      <c r="G88" s="41">
        <v>0.0196875</v>
      </c>
      <c r="H88" s="42">
        <f t="shared" si="4"/>
        <v>0.00996527777777778</v>
      </c>
      <c r="I88" s="89">
        <v>24</v>
      </c>
      <c r="J88">
        <f ca="1" t="shared" si="5"/>
        <v>0.7142293159409592</v>
      </c>
    </row>
    <row r="89" spans="1:10" ht="15">
      <c r="A89" s="89">
        <v>25</v>
      </c>
      <c r="B89" s="89">
        <v>82</v>
      </c>
      <c r="C89" s="84" t="s">
        <v>229</v>
      </c>
      <c r="D89" s="89">
        <v>2010</v>
      </c>
      <c r="E89" s="75" t="s">
        <v>220</v>
      </c>
      <c r="F89" s="40">
        <v>0.0142361111111111</v>
      </c>
      <c r="G89" s="41">
        <v>0.02496527777777778</v>
      </c>
      <c r="H89" s="42">
        <f t="shared" si="4"/>
        <v>0.01072916666666668</v>
      </c>
      <c r="I89" s="89">
        <v>25</v>
      </c>
      <c r="J89">
        <f ca="1" t="shared" si="5"/>
        <v>0.6600305864104332</v>
      </c>
    </row>
    <row r="90" spans="1:10" ht="15">
      <c r="A90" s="89">
        <v>26</v>
      </c>
      <c r="B90" s="89">
        <v>80</v>
      </c>
      <c r="C90" s="84" t="s">
        <v>206</v>
      </c>
      <c r="D90" s="85">
        <v>2009</v>
      </c>
      <c r="E90" s="86" t="s">
        <v>94</v>
      </c>
      <c r="F90" s="40">
        <v>0.0138888888888889</v>
      </c>
      <c r="G90" s="41">
        <v>0</v>
      </c>
      <c r="H90" s="42">
        <f t="shared" si="4"/>
        <v>-0.0138888888888889</v>
      </c>
      <c r="I90" s="89" t="s">
        <v>296</v>
      </c>
      <c r="J90">
        <f ca="1" t="shared" si="5"/>
        <v>0.23548870615933115</v>
      </c>
    </row>
    <row r="91" spans="1:10" ht="15">
      <c r="A91" s="89">
        <v>27</v>
      </c>
      <c r="B91" s="89">
        <v>77</v>
      </c>
      <c r="C91" s="84" t="s">
        <v>199</v>
      </c>
      <c r="D91" s="85">
        <v>2007</v>
      </c>
      <c r="E91" s="86" t="s">
        <v>94</v>
      </c>
      <c r="F91" s="40">
        <v>0.0133680555555555</v>
      </c>
      <c r="G91" s="41">
        <v>0</v>
      </c>
      <c r="H91" s="42">
        <f t="shared" si="4"/>
        <v>-0.0133680555555555</v>
      </c>
      <c r="I91" s="89" t="s">
        <v>296</v>
      </c>
      <c r="J91">
        <f ca="1" t="shared" si="5"/>
        <v>0.9891609123832108</v>
      </c>
    </row>
    <row r="92" spans="1:10" ht="15">
      <c r="A92" s="89">
        <v>28</v>
      </c>
      <c r="B92" s="89">
        <v>71</v>
      </c>
      <c r="C92" s="71" t="s">
        <v>202</v>
      </c>
      <c r="D92" s="72">
        <v>2008</v>
      </c>
      <c r="E92" s="73" t="s">
        <v>94</v>
      </c>
      <c r="F92" s="40">
        <v>0.0123263888888889</v>
      </c>
      <c r="G92" s="41">
        <v>0</v>
      </c>
      <c r="H92" s="42">
        <f t="shared" si="4"/>
        <v>-0.0123263888888889</v>
      </c>
      <c r="I92" s="89" t="s">
        <v>296</v>
      </c>
      <c r="J92">
        <f ca="1" t="shared" si="5"/>
        <v>0.8058701057354059</v>
      </c>
    </row>
    <row r="93" spans="1:10" ht="15">
      <c r="A93" s="89">
        <v>29</v>
      </c>
      <c r="B93" s="89">
        <v>65</v>
      </c>
      <c r="C93" s="84" t="s">
        <v>216</v>
      </c>
      <c r="D93" s="85">
        <v>2008</v>
      </c>
      <c r="E93" s="86" t="s">
        <v>94</v>
      </c>
      <c r="F93" s="40">
        <v>0.0112847222222222</v>
      </c>
      <c r="G93" s="41">
        <v>0</v>
      </c>
      <c r="H93" s="42">
        <f t="shared" si="4"/>
        <v>-0.0112847222222222</v>
      </c>
      <c r="I93" s="89" t="s">
        <v>296</v>
      </c>
      <c r="J93">
        <f ca="1" t="shared" si="5"/>
        <v>0.12597889482596436</v>
      </c>
    </row>
    <row r="94" spans="1:10" ht="15">
      <c r="A94" s="89">
        <v>30</v>
      </c>
      <c r="B94" s="89">
        <v>62</v>
      </c>
      <c r="C94" s="84" t="s">
        <v>168</v>
      </c>
      <c r="D94" s="85">
        <v>2010</v>
      </c>
      <c r="E94" s="86" t="s">
        <v>94</v>
      </c>
      <c r="F94" s="40">
        <v>0.0107638888888889</v>
      </c>
      <c r="G94" s="41">
        <v>0</v>
      </c>
      <c r="H94" s="42">
        <f t="shared" si="4"/>
        <v>-0.0107638888888889</v>
      </c>
      <c r="I94" s="89" t="s">
        <v>296</v>
      </c>
      <c r="J94">
        <f ca="1" t="shared" si="5"/>
        <v>0.5728886357722323</v>
      </c>
    </row>
    <row r="95" spans="1:10" ht="15">
      <c r="A95" s="89">
        <v>31</v>
      </c>
      <c r="B95" s="89">
        <v>55</v>
      </c>
      <c r="C95" s="84" t="s">
        <v>208</v>
      </c>
      <c r="D95" s="85">
        <v>2010</v>
      </c>
      <c r="E95" s="86" t="s">
        <v>94</v>
      </c>
      <c r="F95" s="40">
        <v>0.00954861111111111</v>
      </c>
      <c r="G95" s="41">
        <v>0</v>
      </c>
      <c r="H95" s="42">
        <f t="shared" si="4"/>
        <v>-0.00954861111111111</v>
      </c>
      <c r="I95" s="89" t="s">
        <v>296</v>
      </c>
      <c r="J95">
        <f ca="1" t="shared" si="5"/>
        <v>0.32514250176801096</v>
      </c>
    </row>
    <row r="96" spans="1:10" ht="15">
      <c r="A96" s="89">
        <v>32</v>
      </c>
      <c r="B96" s="89">
        <v>54</v>
      </c>
      <c r="C96" s="84" t="s">
        <v>20</v>
      </c>
      <c r="D96" s="85">
        <v>2009</v>
      </c>
      <c r="E96" s="86" t="s">
        <v>13</v>
      </c>
      <c r="F96" s="40">
        <v>0.009375</v>
      </c>
      <c r="G96" s="41">
        <v>0</v>
      </c>
      <c r="H96" s="42">
        <f t="shared" si="4"/>
        <v>-0.009375</v>
      </c>
      <c r="I96" s="89" t="s">
        <v>296</v>
      </c>
      <c r="J96">
        <f ca="1" t="shared" si="5"/>
        <v>0.8905619182209457</v>
      </c>
    </row>
    <row r="97" spans="1:10" ht="14.25">
      <c r="A97" s="68" t="s">
        <v>263</v>
      </c>
      <c r="B97" s="68"/>
      <c r="C97" s="68"/>
      <c r="D97" s="68"/>
      <c r="E97" s="68"/>
      <c r="F97" s="68"/>
      <c r="G97" s="68"/>
      <c r="H97" s="68"/>
      <c r="I97" s="68"/>
      <c r="J97">
        <f aca="true" ca="1" t="shared" si="6" ref="J97:J115">RAND()</f>
        <v>0.244680156885283</v>
      </c>
    </row>
    <row r="98" spans="1:10" ht="15">
      <c r="A98" s="89">
        <v>1</v>
      </c>
      <c r="B98" s="89">
        <v>86</v>
      </c>
      <c r="C98" s="84" t="s">
        <v>247</v>
      </c>
      <c r="D98" s="89">
        <v>1980</v>
      </c>
      <c r="E98" s="86" t="s">
        <v>248</v>
      </c>
      <c r="F98" s="40">
        <v>0.014930555555555556</v>
      </c>
      <c r="G98" s="41">
        <v>0.023587962962962963</v>
      </c>
      <c r="H98" s="42">
        <f>G98-F98</f>
        <v>0.008657407407407407</v>
      </c>
      <c r="I98" s="89">
        <v>1</v>
      </c>
      <c r="J98">
        <f ca="1" t="shared" si="6"/>
        <v>0.7937426377900174</v>
      </c>
    </row>
    <row r="99" spans="1:10" ht="15">
      <c r="A99" s="89">
        <v>2</v>
      </c>
      <c r="B99" s="89">
        <v>87</v>
      </c>
      <c r="C99" s="84" t="s">
        <v>276</v>
      </c>
      <c r="D99" s="89">
        <v>2002</v>
      </c>
      <c r="E99" s="86" t="s">
        <v>277</v>
      </c>
      <c r="F99" s="40">
        <v>0.015104166666666667</v>
      </c>
      <c r="G99" s="41">
        <v>0.023854166666666666</v>
      </c>
      <c r="H99" s="42">
        <f>G99-F99</f>
        <v>0.008749999999999999</v>
      </c>
      <c r="I99" s="89">
        <v>2</v>
      </c>
      <c r="J99">
        <f ca="1" t="shared" si="6"/>
        <v>0.8184650660734556</v>
      </c>
    </row>
    <row r="100" spans="1:10" ht="14.25">
      <c r="A100" s="68" t="s">
        <v>264</v>
      </c>
      <c r="B100" s="68"/>
      <c r="C100" s="68"/>
      <c r="D100" s="68"/>
      <c r="E100" s="68"/>
      <c r="F100" s="68"/>
      <c r="G100" s="68"/>
      <c r="H100" s="68"/>
      <c r="I100" s="68"/>
      <c r="J100">
        <f ca="1" t="shared" si="6"/>
        <v>0.6791509458608094</v>
      </c>
    </row>
    <row r="101" spans="1:10" ht="15">
      <c r="A101" s="89">
        <v>1</v>
      </c>
      <c r="B101" s="89">
        <v>88</v>
      </c>
      <c r="C101" s="84" t="s">
        <v>40</v>
      </c>
      <c r="D101" s="89">
        <v>2002</v>
      </c>
      <c r="E101" s="86" t="s">
        <v>13</v>
      </c>
      <c r="F101" s="40">
        <v>0.015277777777777777</v>
      </c>
      <c r="G101" s="41">
        <v>0.023368055555555555</v>
      </c>
      <c r="H101" s="42">
        <f>G101-F101</f>
        <v>0.008090277777777778</v>
      </c>
      <c r="I101" s="89">
        <v>1</v>
      </c>
      <c r="J101">
        <f ca="1" t="shared" si="6"/>
        <v>0.8920813540086334</v>
      </c>
    </row>
    <row r="102" spans="1:10" ht="15">
      <c r="A102" s="89">
        <v>2</v>
      </c>
      <c r="B102" s="89">
        <v>92</v>
      </c>
      <c r="C102" s="84" t="s">
        <v>275</v>
      </c>
      <c r="D102" s="89">
        <v>2002</v>
      </c>
      <c r="E102" s="86" t="s">
        <v>94</v>
      </c>
      <c r="F102" s="40">
        <v>0.0159722222222222</v>
      </c>
      <c r="G102" s="41">
        <v>0.02440972222222222</v>
      </c>
      <c r="H102" s="42">
        <f>G102-F102</f>
        <v>0.008437500000000021</v>
      </c>
      <c r="I102" s="89">
        <v>2</v>
      </c>
      <c r="J102">
        <f ca="1" t="shared" si="6"/>
        <v>0.01397385525448791</v>
      </c>
    </row>
    <row r="103" spans="1:10" ht="15">
      <c r="A103" s="89">
        <v>3</v>
      </c>
      <c r="B103" s="89">
        <v>91</v>
      </c>
      <c r="C103" s="84" t="s">
        <v>192</v>
      </c>
      <c r="D103" s="89">
        <v>2002</v>
      </c>
      <c r="E103" s="86" t="s">
        <v>94</v>
      </c>
      <c r="F103" s="40">
        <v>0.0157986111111111</v>
      </c>
      <c r="G103" s="41">
        <v>0</v>
      </c>
      <c r="H103" s="42">
        <f>G103-F103</f>
        <v>-0.0157986111111111</v>
      </c>
      <c r="I103" s="75" t="s">
        <v>296</v>
      </c>
      <c r="J103">
        <f ca="1" t="shared" si="6"/>
        <v>0.796707228398903</v>
      </c>
    </row>
    <row r="104" spans="1:10" ht="15">
      <c r="A104" s="89">
        <v>4</v>
      </c>
      <c r="B104" s="89">
        <v>90</v>
      </c>
      <c r="C104" s="84" t="s">
        <v>191</v>
      </c>
      <c r="D104" s="89">
        <v>2002</v>
      </c>
      <c r="E104" s="86" t="s">
        <v>94</v>
      </c>
      <c r="F104" s="40">
        <v>0.015625</v>
      </c>
      <c r="G104" s="41">
        <v>0</v>
      </c>
      <c r="H104" s="42">
        <f>G104-F104</f>
        <v>-0.015625</v>
      </c>
      <c r="I104" s="75" t="s">
        <v>296</v>
      </c>
      <c r="J104">
        <f ca="1" t="shared" si="6"/>
        <v>0.02009729719115949</v>
      </c>
    </row>
    <row r="105" spans="1:10" ht="15">
      <c r="A105" s="89">
        <v>5</v>
      </c>
      <c r="B105" s="89">
        <v>89</v>
      </c>
      <c r="C105" s="84" t="s">
        <v>190</v>
      </c>
      <c r="D105" s="89">
        <v>2001</v>
      </c>
      <c r="E105" s="86" t="s">
        <v>94</v>
      </c>
      <c r="F105" s="40">
        <v>0.01545138888888889</v>
      </c>
      <c r="G105" s="41">
        <v>0</v>
      </c>
      <c r="H105" s="42">
        <f>G105-F105</f>
        <v>-0.01545138888888889</v>
      </c>
      <c r="I105" s="75" t="s">
        <v>296</v>
      </c>
      <c r="J105">
        <f ca="1" t="shared" si="6"/>
        <v>0.5635597320068486</v>
      </c>
    </row>
    <row r="106" spans="1:10" ht="14.25">
      <c r="A106" s="68" t="s">
        <v>254</v>
      </c>
      <c r="B106" s="68"/>
      <c r="C106" s="68"/>
      <c r="D106" s="68"/>
      <c r="E106" s="68"/>
      <c r="F106" s="68"/>
      <c r="G106" s="68"/>
      <c r="H106" s="68"/>
      <c r="I106" s="68"/>
      <c r="J106">
        <f ca="1" t="shared" si="6"/>
        <v>0.3466867032610961</v>
      </c>
    </row>
    <row r="107" spans="1:10" ht="15">
      <c r="A107" s="89">
        <v>1</v>
      </c>
      <c r="B107" s="89">
        <v>97</v>
      </c>
      <c r="C107" s="84" t="s">
        <v>64</v>
      </c>
      <c r="D107" s="89">
        <v>2004</v>
      </c>
      <c r="E107" s="75" t="s">
        <v>59</v>
      </c>
      <c r="F107" s="40">
        <v>0.0168402777777778</v>
      </c>
      <c r="G107" s="41">
        <v>0.025613425925925925</v>
      </c>
      <c r="H107" s="42">
        <f aca="true" t="shared" si="7" ref="H107:H114">G107-F107</f>
        <v>0.008773148148148124</v>
      </c>
      <c r="I107" s="89">
        <v>1</v>
      </c>
      <c r="J107">
        <f aca="true" ca="1" t="shared" si="8" ref="J107:J114">RAND()</f>
        <v>0.33664354292316734</v>
      </c>
    </row>
    <row r="108" spans="1:10" ht="15">
      <c r="A108" s="89">
        <v>2</v>
      </c>
      <c r="B108" s="89">
        <v>100</v>
      </c>
      <c r="C108" s="84" t="s">
        <v>30</v>
      </c>
      <c r="D108" s="85">
        <v>2004</v>
      </c>
      <c r="E108" s="86" t="s">
        <v>13</v>
      </c>
      <c r="F108" s="40">
        <v>0.0173611111111111</v>
      </c>
      <c r="G108" s="41">
        <v>0.026168981481481477</v>
      </c>
      <c r="H108" s="42">
        <f t="shared" si="7"/>
        <v>0.008807870370370376</v>
      </c>
      <c r="I108" s="89">
        <v>2</v>
      </c>
      <c r="J108">
        <f ca="1" t="shared" si="8"/>
        <v>0.7294611337864891</v>
      </c>
    </row>
    <row r="109" spans="1:10" ht="15">
      <c r="A109" s="89">
        <v>3</v>
      </c>
      <c r="B109" s="89">
        <v>98</v>
      </c>
      <c r="C109" s="75" t="s">
        <v>62</v>
      </c>
      <c r="D109" s="89">
        <v>2004</v>
      </c>
      <c r="E109" s="75" t="s">
        <v>59</v>
      </c>
      <c r="F109" s="40">
        <v>0.0170138888888889</v>
      </c>
      <c r="G109" s="41">
        <v>0.026226851851851852</v>
      </c>
      <c r="H109" s="42">
        <f t="shared" si="7"/>
        <v>0.00921296296296295</v>
      </c>
      <c r="I109" s="89">
        <v>3</v>
      </c>
      <c r="J109">
        <f ca="1" t="shared" si="8"/>
        <v>0.501868579659317</v>
      </c>
    </row>
    <row r="110" spans="1:10" ht="15">
      <c r="A110" s="89">
        <v>4</v>
      </c>
      <c r="B110" s="89">
        <v>96</v>
      </c>
      <c r="C110" s="75" t="s">
        <v>91</v>
      </c>
      <c r="D110" s="85">
        <v>2005</v>
      </c>
      <c r="E110" s="86" t="s">
        <v>73</v>
      </c>
      <c r="F110" s="40">
        <v>0.0166666666666667</v>
      </c>
      <c r="G110" s="41">
        <v>0.02621527777777778</v>
      </c>
      <c r="H110" s="42">
        <f t="shared" si="7"/>
        <v>0.009548611111111077</v>
      </c>
      <c r="I110" s="89">
        <v>4</v>
      </c>
      <c r="J110">
        <f ca="1" t="shared" si="8"/>
        <v>0.9053643412473349</v>
      </c>
    </row>
    <row r="111" spans="1:10" ht="15">
      <c r="A111" s="89">
        <v>5</v>
      </c>
      <c r="B111" s="89">
        <v>94</v>
      </c>
      <c r="C111" s="84" t="s">
        <v>193</v>
      </c>
      <c r="D111" s="85">
        <v>2004</v>
      </c>
      <c r="E111" s="86" t="s">
        <v>94</v>
      </c>
      <c r="F111" s="40">
        <v>0.016319444444444445</v>
      </c>
      <c r="G111" s="41">
        <v>0.026331018518518517</v>
      </c>
      <c r="H111" s="42">
        <f t="shared" si="7"/>
        <v>0.010011574074074072</v>
      </c>
      <c r="I111" s="89">
        <v>5</v>
      </c>
      <c r="J111">
        <f ca="1" t="shared" si="8"/>
        <v>0.577379506817618</v>
      </c>
    </row>
    <row r="112" spans="1:10" ht="15">
      <c r="A112" s="89">
        <v>6</v>
      </c>
      <c r="B112" s="89">
        <v>93</v>
      </c>
      <c r="C112" s="84" t="s">
        <v>31</v>
      </c>
      <c r="D112" s="85">
        <v>2004</v>
      </c>
      <c r="E112" s="86" t="s">
        <v>13</v>
      </c>
      <c r="F112" s="40">
        <v>0.016145833333333335</v>
      </c>
      <c r="G112" s="41">
        <v>0.027164351851851853</v>
      </c>
      <c r="H112" s="42">
        <f t="shared" si="7"/>
        <v>0.011018518518518518</v>
      </c>
      <c r="I112" s="89">
        <v>6</v>
      </c>
      <c r="J112">
        <f ca="1" t="shared" si="8"/>
        <v>0.29030112753704973</v>
      </c>
    </row>
    <row r="113" spans="1:10" ht="15">
      <c r="A113" s="89">
        <v>7</v>
      </c>
      <c r="B113" s="89">
        <v>95</v>
      </c>
      <c r="C113" s="84" t="s">
        <v>246</v>
      </c>
      <c r="D113" s="89">
        <v>2004</v>
      </c>
      <c r="E113" s="75" t="s">
        <v>231</v>
      </c>
      <c r="F113" s="40">
        <v>0.0164930555555556</v>
      </c>
      <c r="G113" s="41">
        <v>0.02798611111111111</v>
      </c>
      <c r="H113" s="42">
        <f t="shared" si="7"/>
        <v>0.01149305555555551</v>
      </c>
      <c r="I113" s="89">
        <v>7</v>
      </c>
      <c r="J113">
        <f ca="1" t="shared" si="8"/>
        <v>0.29607931768888385</v>
      </c>
    </row>
    <row r="114" spans="1:10" ht="15">
      <c r="A114" s="89">
        <v>8</v>
      </c>
      <c r="B114" s="89">
        <v>99</v>
      </c>
      <c r="C114" s="75" t="s">
        <v>114</v>
      </c>
      <c r="D114" s="85">
        <v>2004</v>
      </c>
      <c r="E114" s="86" t="s">
        <v>98</v>
      </c>
      <c r="F114" s="40">
        <v>0.0171875</v>
      </c>
      <c r="G114" s="41">
        <v>0.032060185185185185</v>
      </c>
      <c r="H114" s="42">
        <f t="shared" si="7"/>
        <v>0.014872685185185183</v>
      </c>
      <c r="I114" s="89">
        <v>8</v>
      </c>
      <c r="J114">
        <f ca="1" t="shared" si="8"/>
        <v>0.5600141202194546</v>
      </c>
    </row>
    <row r="115" spans="1:10" ht="14.25">
      <c r="A115" s="94" t="s">
        <v>255</v>
      </c>
      <c r="B115" s="68"/>
      <c r="C115" s="68"/>
      <c r="D115" s="68"/>
      <c r="E115" s="68"/>
      <c r="F115" s="68"/>
      <c r="G115" s="68"/>
      <c r="H115" s="68"/>
      <c r="I115" s="95"/>
      <c r="J115">
        <f ca="1" t="shared" si="6"/>
        <v>0.7755325116923562</v>
      </c>
    </row>
    <row r="116" spans="1:10" ht="15">
      <c r="A116" s="69">
        <v>1</v>
      </c>
      <c r="B116" s="70">
        <v>128</v>
      </c>
      <c r="C116" s="96" t="s">
        <v>143</v>
      </c>
      <c r="D116" s="76">
        <v>2005</v>
      </c>
      <c r="E116" s="73" t="s">
        <v>94</v>
      </c>
      <c r="F116" s="40">
        <v>0.0222222222222222</v>
      </c>
      <c r="G116" s="41">
        <v>0.029282407407407406</v>
      </c>
      <c r="H116" s="42">
        <f aca="true" t="shared" si="9" ref="H116:H143">G116-F116</f>
        <v>0.0070601851851852075</v>
      </c>
      <c r="I116" s="70">
        <v>1</v>
      </c>
      <c r="J116">
        <f aca="true" ca="1" t="shared" si="10" ref="J116:J147">RAND()</f>
        <v>0.7521783091366787</v>
      </c>
    </row>
    <row r="117" spans="1:10" ht="15">
      <c r="A117" s="69">
        <v>2</v>
      </c>
      <c r="B117" s="70">
        <v>111</v>
      </c>
      <c r="C117" s="96" t="s">
        <v>170</v>
      </c>
      <c r="D117" s="76">
        <v>2006</v>
      </c>
      <c r="E117" s="73" t="s">
        <v>94</v>
      </c>
      <c r="F117" s="40">
        <v>0.0192708333333333</v>
      </c>
      <c r="G117" s="41">
        <v>0.02667824074074074</v>
      </c>
      <c r="H117" s="42">
        <f t="shared" si="9"/>
        <v>0.007407407407407439</v>
      </c>
      <c r="I117" s="70">
        <v>2</v>
      </c>
      <c r="J117">
        <f ca="1" t="shared" si="10"/>
        <v>0.3871660383273099</v>
      </c>
    </row>
    <row r="118" spans="1:10" ht="15">
      <c r="A118" s="69">
        <v>3</v>
      </c>
      <c r="B118" s="70">
        <v>117</v>
      </c>
      <c r="C118" s="96" t="s">
        <v>147</v>
      </c>
      <c r="D118" s="76">
        <v>2006</v>
      </c>
      <c r="E118" s="73" t="s">
        <v>94</v>
      </c>
      <c r="F118" s="40">
        <v>0.0203125</v>
      </c>
      <c r="G118" s="41">
        <v>0.027824074074074074</v>
      </c>
      <c r="H118" s="42">
        <f t="shared" si="9"/>
        <v>0.007511574074074073</v>
      </c>
      <c r="I118" s="70">
        <v>3</v>
      </c>
      <c r="J118">
        <f ca="1" t="shared" si="10"/>
        <v>0.8324018977407199</v>
      </c>
    </row>
    <row r="119" spans="1:10" ht="15">
      <c r="A119" s="69">
        <v>4</v>
      </c>
      <c r="B119" s="70">
        <v>101</v>
      </c>
      <c r="C119" s="96" t="s">
        <v>142</v>
      </c>
      <c r="D119" s="76">
        <v>2005</v>
      </c>
      <c r="E119" s="73" t="s">
        <v>94</v>
      </c>
      <c r="F119" s="40">
        <v>0.017534722222222222</v>
      </c>
      <c r="G119" s="41">
        <v>0.02517361111111111</v>
      </c>
      <c r="H119" s="42">
        <f t="shared" si="9"/>
        <v>0.007638888888888886</v>
      </c>
      <c r="I119" s="70">
        <v>4</v>
      </c>
      <c r="J119">
        <f ca="1" t="shared" si="10"/>
        <v>0.42210356864332277</v>
      </c>
    </row>
    <row r="120" spans="1:10" ht="15">
      <c r="A120" s="69">
        <v>5</v>
      </c>
      <c r="B120" s="70">
        <v>105</v>
      </c>
      <c r="C120" s="96" t="s">
        <v>23</v>
      </c>
      <c r="D120" s="76">
        <v>2006</v>
      </c>
      <c r="E120" s="73" t="s">
        <v>13</v>
      </c>
      <c r="F120" s="40">
        <v>0.0182291666666667</v>
      </c>
      <c r="G120" s="41">
        <v>0.027303240740740743</v>
      </c>
      <c r="H120" s="42">
        <f t="shared" si="9"/>
        <v>0.009074074074074043</v>
      </c>
      <c r="I120" s="70">
        <v>5</v>
      </c>
      <c r="J120">
        <f ca="1" t="shared" si="10"/>
        <v>0.8785448837256649</v>
      </c>
    </row>
    <row r="121" spans="1:10" ht="15">
      <c r="A121" s="69">
        <v>6</v>
      </c>
      <c r="B121" s="70">
        <v>104</v>
      </c>
      <c r="C121" s="96" t="s">
        <v>237</v>
      </c>
      <c r="D121" s="76">
        <v>2006</v>
      </c>
      <c r="E121" s="73" t="s">
        <v>231</v>
      </c>
      <c r="F121" s="40">
        <v>0.0180555555555556</v>
      </c>
      <c r="G121" s="41">
        <v>0.02715277777777778</v>
      </c>
      <c r="H121" s="42">
        <f t="shared" si="9"/>
        <v>0.00909722222222218</v>
      </c>
      <c r="I121" s="70">
        <v>6</v>
      </c>
      <c r="J121">
        <f ca="1" t="shared" si="10"/>
        <v>0.6832911482704067</v>
      </c>
    </row>
    <row r="122" spans="1:10" ht="15">
      <c r="A122" s="69">
        <v>7</v>
      </c>
      <c r="B122" s="70">
        <v>125</v>
      </c>
      <c r="C122" s="96" t="s">
        <v>145</v>
      </c>
      <c r="D122" s="76">
        <v>2006</v>
      </c>
      <c r="E122" s="73" t="s">
        <v>94</v>
      </c>
      <c r="F122" s="40">
        <v>0.0217013888888889</v>
      </c>
      <c r="G122" s="41">
        <v>0.030879629629629632</v>
      </c>
      <c r="H122" s="42">
        <f t="shared" si="9"/>
        <v>0.009178240740740733</v>
      </c>
      <c r="I122" s="70">
        <v>7</v>
      </c>
      <c r="J122">
        <f ca="1" t="shared" si="10"/>
        <v>0.7678503985247378</v>
      </c>
    </row>
    <row r="123" spans="1:10" ht="15">
      <c r="A123" s="69">
        <v>8</v>
      </c>
      <c r="B123" s="70">
        <v>121</v>
      </c>
      <c r="C123" s="96" t="s">
        <v>24</v>
      </c>
      <c r="D123" s="76">
        <v>2006</v>
      </c>
      <c r="E123" s="73" t="s">
        <v>13</v>
      </c>
      <c r="F123" s="40">
        <v>0.0210069444444444</v>
      </c>
      <c r="G123" s="41">
        <v>0.03025462962962963</v>
      </c>
      <c r="H123" s="42">
        <f t="shared" si="9"/>
        <v>0.00924768518518523</v>
      </c>
      <c r="I123" s="70">
        <v>8</v>
      </c>
      <c r="J123">
        <f ca="1" t="shared" si="10"/>
        <v>0.9443825307866076</v>
      </c>
    </row>
    <row r="124" spans="1:10" ht="15">
      <c r="A124" s="69">
        <v>9</v>
      </c>
      <c r="B124" s="70">
        <v>103</v>
      </c>
      <c r="C124" s="96" t="s">
        <v>67</v>
      </c>
      <c r="D124" s="76">
        <v>2005</v>
      </c>
      <c r="E124" s="73" t="s">
        <v>59</v>
      </c>
      <c r="F124" s="40">
        <v>0.0178819444444444</v>
      </c>
      <c r="G124" s="41">
        <v>0.027430555555555555</v>
      </c>
      <c r="H124" s="42">
        <f t="shared" si="9"/>
        <v>0.009548611111111154</v>
      </c>
      <c r="I124" s="70">
        <v>9</v>
      </c>
      <c r="J124">
        <f ca="1" t="shared" si="10"/>
        <v>0.22790766406921836</v>
      </c>
    </row>
    <row r="125" spans="1:10" ht="15">
      <c r="A125" s="69">
        <v>10</v>
      </c>
      <c r="B125" s="70">
        <v>123</v>
      </c>
      <c r="C125" s="96" t="s">
        <v>78</v>
      </c>
      <c r="D125" s="76">
        <v>2005</v>
      </c>
      <c r="E125" s="73" t="s">
        <v>73</v>
      </c>
      <c r="F125" s="40">
        <v>0.0213541666666667</v>
      </c>
      <c r="G125" s="41">
        <v>0.030937499999999996</v>
      </c>
      <c r="H125" s="42">
        <f t="shared" si="9"/>
        <v>0.009583333333333298</v>
      </c>
      <c r="I125" s="70">
        <v>10</v>
      </c>
      <c r="J125">
        <f ca="1" t="shared" si="10"/>
        <v>0.3893825426975601</v>
      </c>
    </row>
    <row r="126" spans="1:10" ht="15">
      <c r="A126" s="69">
        <v>11</v>
      </c>
      <c r="B126" s="70">
        <v>112</v>
      </c>
      <c r="C126" s="96" t="s">
        <v>22</v>
      </c>
      <c r="D126" s="76">
        <v>2005</v>
      </c>
      <c r="E126" s="73" t="s">
        <v>13</v>
      </c>
      <c r="F126" s="40">
        <v>0.0194444444444444</v>
      </c>
      <c r="G126" s="41">
        <v>0.029305555555555557</v>
      </c>
      <c r="H126" s="42">
        <f t="shared" si="9"/>
        <v>0.009861111111111157</v>
      </c>
      <c r="I126" s="70">
        <v>11</v>
      </c>
      <c r="J126">
        <f ca="1" t="shared" si="10"/>
        <v>0.2956966859311443</v>
      </c>
    </row>
    <row r="127" spans="1:10" ht="15">
      <c r="A127" s="69">
        <v>12</v>
      </c>
      <c r="B127" s="70">
        <v>106</v>
      </c>
      <c r="C127" s="96" t="s">
        <v>141</v>
      </c>
      <c r="D127" s="76">
        <v>2005</v>
      </c>
      <c r="E127" s="73" t="s">
        <v>94</v>
      </c>
      <c r="F127" s="40">
        <v>0.0184027777777778</v>
      </c>
      <c r="G127" s="41">
        <v>0.02837962962962963</v>
      </c>
      <c r="H127" s="42">
        <f t="shared" si="9"/>
        <v>0.00997685185185183</v>
      </c>
      <c r="I127" s="70">
        <v>12</v>
      </c>
      <c r="J127">
        <f ca="1" t="shared" si="10"/>
        <v>0.27239205170879743</v>
      </c>
    </row>
    <row r="128" spans="1:10" ht="15">
      <c r="A128" s="69">
        <v>13</v>
      </c>
      <c r="B128" s="70">
        <v>119</v>
      </c>
      <c r="C128" s="96" t="s">
        <v>149</v>
      </c>
      <c r="D128" s="76">
        <v>2006</v>
      </c>
      <c r="E128" s="73" t="s">
        <v>94</v>
      </c>
      <c r="F128" s="40">
        <v>0.0206597222222222</v>
      </c>
      <c r="G128" s="41">
        <v>0.031041666666666665</v>
      </c>
      <c r="H128" s="42">
        <f t="shared" si="9"/>
        <v>0.010381944444444464</v>
      </c>
      <c r="I128" s="70">
        <v>13</v>
      </c>
      <c r="J128">
        <f ca="1" t="shared" si="10"/>
        <v>0.8665664064698668</v>
      </c>
    </row>
    <row r="129" spans="1:10" ht="15">
      <c r="A129" s="69">
        <v>14</v>
      </c>
      <c r="B129" s="70">
        <v>113</v>
      </c>
      <c r="C129" s="96" t="s">
        <v>79</v>
      </c>
      <c r="D129" s="76">
        <v>2005</v>
      </c>
      <c r="E129" s="73" t="s">
        <v>73</v>
      </c>
      <c r="F129" s="40">
        <v>0.0196180555555556</v>
      </c>
      <c r="G129" s="41">
        <v>0.030150462962962962</v>
      </c>
      <c r="H129" s="42">
        <f t="shared" si="9"/>
        <v>0.010532407407407362</v>
      </c>
      <c r="I129" s="70">
        <v>14</v>
      </c>
      <c r="J129">
        <f ca="1" t="shared" si="10"/>
        <v>0.2194746928854041</v>
      </c>
    </row>
    <row r="130" spans="1:10" ht="15">
      <c r="A130" s="69">
        <v>15</v>
      </c>
      <c r="B130" s="70">
        <v>115</v>
      </c>
      <c r="C130" s="96" t="s">
        <v>224</v>
      </c>
      <c r="D130" s="76">
        <v>2005</v>
      </c>
      <c r="E130" s="73" t="s">
        <v>220</v>
      </c>
      <c r="F130" s="40">
        <v>0.0199652777777778</v>
      </c>
      <c r="G130" s="41">
        <v>0.03061342592592593</v>
      </c>
      <c r="H130" s="42">
        <f t="shared" si="9"/>
        <v>0.010648148148148129</v>
      </c>
      <c r="I130" s="70">
        <v>15</v>
      </c>
      <c r="J130">
        <f ca="1" t="shared" si="10"/>
        <v>0.9565275042579802</v>
      </c>
    </row>
    <row r="131" spans="1:10" ht="15">
      <c r="A131" s="69">
        <v>16</v>
      </c>
      <c r="B131" s="70">
        <v>127</v>
      </c>
      <c r="C131" s="84" t="s">
        <v>238</v>
      </c>
      <c r="D131" s="85">
        <v>2005</v>
      </c>
      <c r="E131" s="86" t="s">
        <v>231</v>
      </c>
      <c r="F131" s="40">
        <v>0.0220486111111111</v>
      </c>
      <c r="G131" s="41">
        <v>0.03269675925925926</v>
      </c>
      <c r="H131" s="42">
        <f t="shared" si="9"/>
        <v>0.01064814814814816</v>
      </c>
      <c r="I131" s="70">
        <v>16</v>
      </c>
      <c r="J131">
        <f ca="1" t="shared" si="10"/>
        <v>0.9154394118290634</v>
      </c>
    </row>
    <row r="132" spans="1:10" ht="15">
      <c r="A132" s="69">
        <v>17</v>
      </c>
      <c r="B132" s="70">
        <v>126</v>
      </c>
      <c r="C132" s="84" t="s">
        <v>225</v>
      </c>
      <c r="D132" s="85">
        <v>2005</v>
      </c>
      <c r="E132" s="86" t="s">
        <v>220</v>
      </c>
      <c r="F132" s="40">
        <v>0.021875</v>
      </c>
      <c r="G132" s="41">
        <v>0.03270833333333333</v>
      </c>
      <c r="H132" s="42">
        <f t="shared" si="9"/>
        <v>0.010833333333333334</v>
      </c>
      <c r="I132" s="70">
        <v>17</v>
      </c>
      <c r="J132">
        <f ca="1" t="shared" si="10"/>
        <v>0.34858592386000176</v>
      </c>
    </row>
    <row r="133" spans="1:10" ht="15">
      <c r="A133" s="69">
        <v>18</v>
      </c>
      <c r="B133" s="70">
        <v>122</v>
      </c>
      <c r="C133" s="84" t="s">
        <v>298</v>
      </c>
      <c r="D133" s="85">
        <v>2006</v>
      </c>
      <c r="E133" s="86" t="s">
        <v>220</v>
      </c>
      <c r="F133" s="40">
        <v>0.0211805555555555</v>
      </c>
      <c r="G133" s="41">
        <v>0.032372685185185185</v>
      </c>
      <c r="H133" s="42">
        <f t="shared" si="9"/>
        <v>0.011192129629629684</v>
      </c>
      <c r="I133" s="70">
        <v>18</v>
      </c>
      <c r="J133">
        <f ca="1" t="shared" si="10"/>
        <v>0.36224144951154447</v>
      </c>
    </row>
    <row r="134" spans="1:10" ht="15">
      <c r="A134" s="69">
        <v>19</v>
      </c>
      <c r="B134" s="70">
        <v>108</v>
      </c>
      <c r="C134" s="75" t="s">
        <v>108</v>
      </c>
      <c r="D134" s="76">
        <v>2005</v>
      </c>
      <c r="E134" s="73" t="s">
        <v>98</v>
      </c>
      <c r="F134" s="40">
        <v>0.01875</v>
      </c>
      <c r="G134" s="41">
        <v>0.031053240740740742</v>
      </c>
      <c r="H134" s="42">
        <f t="shared" si="9"/>
        <v>0.012303240740740743</v>
      </c>
      <c r="I134" s="70">
        <v>19</v>
      </c>
      <c r="J134">
        <f ca="1" t="shared" si="10"/>
        <v>0.6860680986351186</v>
      </c>
    </row>
    <row r="135" spans="1:10" ht="15">
      <c r="A135" s="69">
        <v>20</v>
      </c>
      <c r="B135" s="70">
        <v>124</v>
      </c>
      <c r="C135" s="75" t="s">
        <v>107</v>
      </c>
      <c r="D135" s="76">
        <v>2006</v>
      </c>
      <c r="E135" s="73" t="s">
        <v>98</v>
      </c>
      <c r="F135" s="40">
        <v>0.0215277777777778</v>
      </c>
      <c r="G135" s="41">
        <v>0.0353587962962963</v>
      </c>
      <c r="H135" s="42">
        <f t="shared" si="9"/>
        <v>0.0138310185185185</v>
      </c>
      <c r="I135" s="70">
        <v>20</v>
      </c>
      <c r="J135">
        <f ca="1" t="shared" si="10"/>
        <v>0.35092579309228267</v>
      </c>
    </row>
    <row r="136" spans="1:10" ht="15">
      <c r="A136" s="69">
        <v>21</v>
      </c>
      <c r="B136" s="70">
        <v>120</v>
      </c>
      <c r="C136" s="97" t="s">
        <v>178</v>
      </c>
      <c r="D136" s="76">
        <v>2006</v>
      </c>
      <c r="E136" s="73" t="s">
        <v>94</v>
      </c>
      <c r="F136" s="40">
        <v>0.0208333333333333</v>
      </c>
      <c r="G136" s="41">
        <v>0</v>
      </c>
      <c r="H136" s="42">
        <f t="shared" si="9"/>
        <v>-0.0208333333333333</v>
      </c>
      <c r="I136" s="70" t="s">
        <v>296</v>
      </c>
      <c r="J136">
        <f ca="1" t="shared" si="10"/>
        <v>0.2532315041477988</v>
      </c>
    </row>
    <row r="137" spans="1:10" ht="15">
      <c r="A137" s="69">
        <v>22</v>
      </c>
      <c r="B137" s="70">
        <v>118</v>
      </c>
      <c r="C137" s="96" t="s">
        <v>179</v>
      </c>
      <c r="D137" s="76">
        <v>2006</v>
      </c>
      <c r="E137" s="73" t="s">
        <v>94</v>
      </c>
      <c r="F137" s="40">
        <v>0.0204861111111111</v>
      </c>
      <c r="G137" s="41">
        <v>0</v>
      </c>
      <c r="H137" s="42">
        <f t="shared" si="9"/>
        <v>-0.0204861111111111</v>
      </c>
      <c r="I137" s="70" t="s">
        <v>296</v>
      </c>
      <c r="J137">
        <f ca="1" t="shared" si="10"/>
        <v>0.06455007150751069</v>
      </c>
    </row>
    <row r="138" spans="1:10" ht="15">
      <c r="A138" s="69">
        <v>23</v>
      </c>
      <c r="B138" s="70">
        <v>116</v>
      </c>
      <c r="C138" s="96" t="s">
        <v>146</v>
      </c>
      <c r="D138" s="76">
        <v>2006</v>
      </c>
      <c r="E138" s="73" t="s">
        <v>94</v>
      </c>
      <c r="F138" s="40">
        <v>0.0201388888888889</v>
      </c>
      <c r="G138" s="41">
        <v>0</v>
      </c>
      <c r="H138" s="42">
        <f t="shared" si="9"/>
        <v>-0.0201388888888889</v>
      </c>
      <c r="I138" s="70" t="s">
        <v>296</v>
      </c>
      <c r="J138">
        <f ca="1" t="shared" si="10"/>
        <v>0.14134652047802754</v>
      </c>
    </row>
    <row r="139" spans="1:10" ht="15">
      <c r="A139" s="69">
        <v>24</v>
      </c>
      <c r="B139" s="70">
        <v>114</v>
      </c>
      <c r="C139" s="96" t="s">
        <v>180</v>
      </c>
      <c r="D139" s="76">
        <v>2006</v>
      </c>
      <c r="E139" s="73" t="s">
        <v>94</v>
      </c>
      <c r="F139" s="40">
        <v>0.0197916666666667</v>
      </c>
      <c r="G139" s="41">
        <v>0</v>
      </c>
      <c r="H139" s="42">
        <f t="shared" si="9"/>
        <v>-0.0197916666666667</v>
      </c>
      <c r="I139" s="70" t="s">
        <v>296</v>
      </c>
      <c r="J139">
        <f ca="1" t="shared" si="10"/>
        <v>0.9929999149439066</v>
      </c>
    </row>
    <row r="140" spans="1:10" ht="15">
      <c r="A140" s="69">
        <v>25</v>
      </c>
      <c r="B140" s="70">
        <v>110</v>
      </c>
      <c r="C140" s="96" t="s">
        <v>148</v>
      </c>
      <c r="D140" s="76">
        <v>2006</v>
      </c>
      <c r="E140" s="73" t="s">
        <v>94</v>
      </c>
      <c r="F140" s="40">
        <v>0.0190972222222222</v>
      </c>
      <c r="G140" s="41">
        <v>0</v>
      </c>
      <c r="H140" s="42">
        <f t="shared" si="9"/>
        <v>-0.0190972222222222</v>
      </c>
      <c r="I140" s="70" t="s">
        <v>296</v>
      </c>
      <c r="J140">
        <f ca="1" t="shared" si="10"/>
        <v>0.3737125294107857</v>
      </c>
    </row>
    <row r="141" spans="1:10" ht="15">
      <c r="A141" s="69">
        <v>26</v>
      </c>
      <c r="B141" s="70">
        <v>109</v>
      </c>
      <c r="C141" s="96" t="s">
        <v>150</v>
      </c>
      <c r="D141" s="76">
        <v>2006</v>
      </c>
      <c r="E141" s="73" t="s">
        <v>94</v>
      </c>
      <c r="F141" s="40">
        <v>0.0189236111111111</v>
      </c>
      <c r="G141" s="41">
        <v>0</v>
      </c>
      <c r="H141" s="42">
        <f t="shared" si="9"/>
        <v>-0.0189236111111111</v>
      </c>
      <c r="I141" s="70" t="s">
        <v>296</v>
      </c>
      <c r="J141">
        <f ca="1" t="shared" si="10"/>
        <v>0.21073527180390528</v>
      </c>
    </row>
    <row r="142" spans="1:10" ht="15">
      <c r="A142" s="69">
        <v>27</v>
      </c>
      <c r="B142" s="70">
        <v>107</v>
      </c>
      <c r="C142" s="96" t="s">
        <v>144</v>
      </c>
      <c r="D142" s="76">
        <v>2006</v>
      </c>
      <c r="E142" s="73" t="s">
        <v>94</v>
      </c>
      <c r="F142" s="40">
        <v>0.0185763888888889</v>
      </c>
      <c r="G142" s="41">
        <v>0</v>
      </c>
      <c r="H142" s="42">
        <f t="shared" si="9"/>
        <v>-0.0185763888888889</v>
      </c>
      <c r="I142" s="70" t="s">
        <v>296</v>
      </c>
      <c r="J142">
        <f ca="1" t="shared" si="10"/>
        <v>0.4861957900070899</v>
      </c>
    </row>
    <row r="143" spans="1:10" ht="15">
      <c r="A143" s="69">
        <v>28</v>
      </c>
      <c r="B143" s="70">
        <v>102</v>
      </c>
      <c r="C143" s="96" t="s">
        <v>151</v>
      </c>
      <c r="D143" s="76">
        <v>2006</v>
      </c>
      <c r="E143" s="73" t="s">
        <v>94</v>
      </c>
      <c r="F143" s="40">
        <v>0.017708333333333333</v>
      </c>
      <c r="G143" s="41">
        <v>0</v>
      </c>
      <c r="H143" s="42">
        <f t="shared" si="9"/>
        <v>-0.017708333333333333</v>
      </c>
      <c r="I143" s="70" t="s">
        <v>296</v>
      </c>
      <c r="J143">
        <f ca="1" t="shared" si="10"/>
        <v>0.9691270274087254</v>
      </c>
    </row>
    <row r="144" spans="1:10" ht="14.25">
      <c r="A144" s="68" t="s">
        <v>256</v>
      </c>
      <c r="B144" s="68"/>
      <c r="C144" s="68"/>
      <c r="D144" s="68"/>
      <c r="E144" s="68"/>
      <c r="F144" s="68"/>
      <c r="G144" s="68"/>
      <c r="H144" s="68"/>
      <c r="I144" s="68"/>
      <c r="J144">
        <f ca="1" t="shared" si="10"/>
        <v>0.13913537638892937</v>
      </c>
    </row>
    <row r="145" spans="1:10" ht="15">
      <c r="A145" s="89">
        <v>1</v>
      </c>
      <c r="B145" s="89">
        <v>131</v>
      </c>
      <c r="C145" s="84" t="s">
        <v>197</v>
      </c>
      <c r="D145" s="85">
        <v>2006</v>
      </c>
      <c r="E145" s="86" t="s">
        <v>94</v>
      </c>
      <c r="F145" s="40">
        <v>0.0227430555555556</v>
      </c>
      <c r="G145" s="41">
        <v>0.030590277777777775</v>
      </c>
      <c r="H145" s="42">
        <f aca="true" t="shared" si="11" ref="H145:H161">G145-F145</f>
        <v>0.007847222222222176</v>
      </c>
      <c r="I145" s="89">
        <v>1</v>
      </c>
      <c r="J145">
        <f ca="1" t="shared" si="10"/>
        <v>0.5823574093823694</v>
      </c>
    </row>
    <row r="146" spans="1:10" ht="15">
      <c r="A146" s="89">
        <v>2</v>
      </c>
      <c r="B146" s="89">
        <v>140</v>
      </c>
      <c r="C146" s="84" t="s">
        <v>194</v>
      </c>
      <c r="D146" s="85">
        <v>2005</v>
      </c>
      <c r="E146" s="86" t="s">
        <v>94</v>
      </c>
      <c r="F146" s="40">
        <v>0.0243055555555556</v>
      </c>
      <c r="G146" s="41">
        <v>0.03225694444444444</v>
      </c>
      <c r="H146" s="42">
        <f t="shared" si="11"/>
        <v>0.007951388888888841</v>
      </c>
      <c r="I146" s="89">
        <v>2</v>
      </c>
      <c r="J146">
        <f ca="1" t="shared" si="10"/>
        <v>0.8980835981878548</v>
      </c>
    </row>
    <row r="147" spans="1:10" ht="15">
      <c r="A147" s="89">
        <v>3</v>
      </c>
      <c r="B147" s="89">
        <v>135</v>
      </c>
      <c r="C147" s="84" t="s">
        <v>196</v>
      </c>
      <c r="D147" s="85">
        <v>2006</v>
      </c>
      <c r="E147" s="86" t="s">
        <v>94</v>
      </c>
      <c r="F147" s="40">
        <v>0.0234375</v>
      </c>
      <c r="G147" s="41">
        <v>0.03155092592592592</v>
      </c>
      <c r="H147" s="42">
        <f t="shared" si="11"/>
        <v>0.00811342592592592</v>
      </c>
      <c r="I147" s="89">
        <v>3</v>
      </c>
      <c r="J147">
        <f ca="1" t="shared" si="10"/>
        <v>0.23544910849040956</v>
      </c>
    </row>
    <row r="148" spans="1:10" ht="15">
      <c r="A148" s="89">
        <v>4</v>
      </c>
      <c r="B148" s="89">
        <v>134</v>
      </c>
      <c r="C148" s="84" t="s">
        <v>211</v>
      </c>
      <c r="D148" s="85">
        <v>2005</v>
      </c>
      <c r="E148" s="86" t="s">
        <v>94</v>
      </c>
      <c r="F148" s="40">
        <v>0.0232638888888889</v>
      </c>
      <c r="G148" s="41">
        <v>0.031481481481481485</v>
      </c>
      <c r="H148" s="42">
        <f t="shared" si="11"/>
        <v>0.008217592592592585</v>
      </c>
      <c r="I148" s="89">
        <v>4</v>
      </c>
      <c r="J148">
        <f aca="true" ca="1" t="shared" si="12" ref="J148:J179">RAND()</f>
        <v>0.44704485656098614</v>
      </c>
    </row>
    <row r="149" spans="1:10" ht="15">
      <c r="A149" s="89">
        <v>5</v>
      </c>
      <c r="B149" s="89">
        <v>142</v>
      </c>
      <c r="C149" s="84" t="s">
        <v>65</v>
      </c>
      <c r="D149" s="85">
        <v>2006</v>
      </c>
      <c r="E149" s="87" t="s">
        <v>59</v>
      </c>
      <c r="F149" s="40">
        <v>0.0246527777777778</v>
      </c>
      <c r="G149" s="41">
        <v>0.033541666666666664</v>
      </c>
      <c r="H149" s="42">
        <f t="shared" si="11"/>
        <v>0.008888888888888863</v>
      </c>
      <c r="I149" s="89">
        <v>5</v>
      </c>
      <c r="J149">
        <f ca="1" t="shared" si="12"/>
        <v>0.4158249995776018</v>
      </c>
    </row>
    <row r="150" spans="1:10" ht="15">
      <c r="A150" s="89">
        <v>6</v>
      </c>
      <c r="B150" s="89">
        <v>137</v>
      </c>
      <c r="C150" s="84" t="s">
        <v>122</v>
      </c>
      <c r="D150" s="85">
        <v>2006</v>
      </c>
      <c r="E150" s="86" t="s">
        <v>13</v>
      </c>
      <c r="F150" s="40">
        <v>0.0237847222222222</v>
      </c>
      <c r="G150" s="41">
        <v>0.03373842592592593</v>
      </c>
      <c r="H150" s="42">
        <f t="shared" si="11"/>
        <v>0.009953703703703728</v>
      </c>
      <c r="I150" s="89">
        <v>6</v>
      </c>
      <c r="J150">
        <f ca="1" t="shared" si="12"/>
        <v>0.24672099147768956</v>
      </c>
    </row>
    <row r="151" spans="1:10" ht="15">
      <c r="A151" s="89">
        <v>7</v>
      </c>
      <c r="B151" s="89">
        <v>129</v>
      </c>
      <c r="C151" s="84" t="s">
        <v>245</v>
      </c>
      <c r="D151" s="85">
        <v>2006</v>
      </c>
      <c r="E151" s="86" t="s">
        <v>231</v>
      </c>
      <c r="F151" s="40">
        <v>0.022395833333333334</v>
      </c>
      <c r="G151" s="41">
        <v>0.03263888888888889</v>
      </c>
      <c r="H151" s="42">
        <f t="shared" si="11"/>
        <v>0.010243055555555557</v>
      </c>
      <c r="I151" s="89">
        <v>7</v>
      </c>
      <c r="J151">
        <f ca="1" t="shared" si="12"/>
        <v>0.363352384106459</v>
      </c>
    </row>
    <row r="152" spans="1:10" ht="15">
      <c r="A152" s="89">
        <v>8</v>
      </c>
      <c r="B152" s="89">
        <v>130</v>
      </c>
      <c r="C152" s="84" t="s">
        <v>63</v>
      </c>
      <c r="D152" s="89">
        <v>2005</v>
      </c>
      <c r="E152" s="87" t="s">
        <v>59</v>
      </c>
      <c r="F152" s="40">
        <v>0.022569444444444444</v>
      </c>
      <c r="G152" s="41">
        <v>0.032916666666666664</v>
      </c>
      <c r="H152" s="42">
        <f t="shared" si="11"/>
        <v>0.01034722222222222</v>
      </c>
      <c r="I152" s="89">
        <v>8</v>
      </c>
      <c r="J152">
        <f ca="1" t="shared" si="12"/>
        <v>0.5531843477349843</v>
      </c>
    </row>
    <row r="153" spans="1:10" ht="15">
      <c r="A153" s="89">
        <v>9</v>
      </c>
      <c r="B153" s="89">
        <v>144</v>
      </c>
      <c r="C153" s="84" t="s">
        <v>89</v>
      </c>
      <c r="D153" s="85">
        <v>2005</v>
      </c>
      <c r="E153" s="86" t="s">
        <v>73</v>
      </c>
      <c r="F153" s="40">
        <v>0.025</v>
      </c>
      <c r="G153" s="41">
        <v>0.03579861111111111</v>
      </c>
      <c r="H153" s="42">
        <f t="shared" si="11"/>
        <v>0.010798611111111106</v>
      </c>
      <c r="I153" s="89">
        <v>9</v>
      </c>
      <c r="J153">
        <f ca="1" t="shared" si="12"/>
        <v>0.08244830387196922</v>
      </c>
    </row>
    <row r="154" spans="1:10" ht="15">
      <c r="A154" s="89">
        <v>10</v>
      </c>
      <c r="B154" s="89">
        <v>136</v>
      </c>
      <c r="C154" s="75" t="s">
        <v>121</v>
      </c>
      <c r="D154" s="85">
        <v>2005</v>
      </c>
      <c r="E154" s="86" t="s">
        <v>13</v>
      </c>
      <c r="F154" s="40">
        <v>0.0236111111111111</v>
      </c>
      <c r="G154" s="41">
        <v>0.035104166666666665</v>
      </c>
      <c r="H154" s="42">
        <f t="shared" si="11"/>
        <v>0.011493055555555565</v>
      </c>
      <c r="I154" s="89">
        <v>10</v>
      </c>
      <c r="J154">
        <f ca="1" t="shared" si="12"/>
        <v>0.6950611060256724</v>
      </c>
    </row>
    <row r="155" spans="1:10" ht="15">
      <c r="A155" s="89">
        <v>11</v>
      </c>
      <c r="B155" s="89">
        <v>143</v>
      </c>
      <c r="C155" s="75" t="s">
        <v>243</v>
      </c>
      <c r="D155" s="85">
        <v>2005</v>
      </c>
      <c r="E155" s="86" t="s">
        <v>231</v>
      </c>
      <c r="F155" s="40">
        <v>0.0248263888888889</v>
      </c>
      <c r="G155" s="41">
        <v>0.03702546296296296</v>
      </c>
      <c r="H155" s="42">
        <f t="shared" si="11"/>
        <v>0.01219907407407406</v>
      </c>
      <c r="I155" s="89">
        <v>11</v>
      </c>
      <c r="J155">
        <f ca="1" t="shared" si="12"/>
        <v>0.714236383352489</v>
      </c>
    </row>
    <row r="156" spans="1:10" ht="15">
      <c r="A156" s="89">
        <v>12</v>
      </c>
      <c r="B156" s="89">
        <v>145</v>
      </c>
      <c r="C156" s="75" t="s">
        <v>244</v>
      </c>
      <c r="D156" s="85">
        <v>2005</v>
      </c>
      <c r="E156" s="86" t="s">
        <v>231</v>
      </c>
      <c r="F156" s="40">
        <v>0.0251736111111111</v>
      </c>
      <c r="G156" s="41">
        <v>0.03799768518518518</v>
      </c>
      <c r="H156" s="42">
        <f t="shared" si="11"/>
        <v>0.012824074074074081</v>
      </c>
      <c r="I156" s="89">
        <v>12</v>
      </c>
      <c r="J156">
        <f ca="1" t="shared" si="12"/>
        <v>0.07422705572390242</v>
      </c>
    </row>
    <row r="157" spans="1:10" ht="15">
      <c r="A157" s="89">
        <v>13</v>
      </c>
      <c r="B157" s="89">
        <v>132</v>
      </c>
      <c r="C157" s="84" t="s">
        <v>226</v>
      </c>
      <c r="D157" s="89">
        <v>2006</v>
      </c>
      <c r="E157" s="75" t="s">
        <v>220</v>
      </c>
      <c r="F157" s="40">
        <v>0.0229166666666667</v>
      </c>
      <c r="G157" s="41">
        <v>0.03601851851851852</v>
      </c>
      <c r="H157" s="42">
        <f t="shared" si="11"/>
        <v>0.01310185185185182</v>
      </c>
      <c r="I157" s="89">
        <v>13</v>
      </c>
      <c r="J157">
        <f ca="1" t="shared" si="12"/>
        <v>0.06303625311665328</v>
      </c>
    </row>
    <row r="158" spans="1:10" ht="15">
      <c r="A158" s="89">
        <v>14</v>
      </c>
      <c r="B158" s="89">
        <v>141</v>
      </c>
      <c r="C158" s="84" t="s">
        <v>228</v>
      </c>
      <c r="D158" s="89">
        <v>2006</v>
      </c>
      <c r="E158" s="75" t="s">
        <v>220</v>
      </c>
      <c r="F158" s="40">
        <v>0.0244791666666667</v>
      </c>
      <c r="G158" s="41">
        <v>0.03861111111111111</v>
      </c>
      <c r="H158" s="42">
        <f t="shared" si="11"/>
        <v>0.014131944444444409</v>
      </c>
      <c r="I158" s="89">
        <v>14</v>
      </c>
      <c r="J158">
        <f ca="1" t="shared" si="12"/>
        <v>0.008512808626681023</v>
      </c>
    </row>
    <row r="159" spans="1:10" ht="15">
      <c r="A159" s="89">
        <v>15</v>
      </c>
      <c r="B159" s="89">
        <v>139</v>
      </c>
      <c r="C159" s="84" t="s">
        <v>227</v>
      </c>
      <c r="D159" s="89">
        <v>2006</v>
      </c>
      <c r="E159" s="75" t="s">
        <v>220</v>
      </c>
      <c r="F159" s="40">
        <v>0.0241319444444444</v>
      </c>
      <c r="G159" s="41">
        <v>0.038703703703703705</v>
      </c>
      <c r="H159" s="42">
        <f t="shared" si="11"/>
        <v>0.014571759259259305</v>
      </c>
      <c r="I159" s="89">
        <v>15</v>
      </c>
      <c r="J159">
        <f ca="1" t="shared" si="12"/>
        <v>0.7834465085194813</v>
      </c>
    </row>
    <row r="160" spans="1:10" ht="15">
      <c r="A160" s="89">
        <v>16</v>
      </c>
      <c r="B160" s="89">
        <v>138</v>
      </c>
      <c r="C160" s="75" t="s">
        <v>195</v>
      </c>
      <c r="D160" s="85">
        <v>2005</v>
      </c>
      <c r="E160" s="86" t="s">
        <v>94</v>
      </c>
      <c r="F160" s="40">
        <v>0.0239583333333333</v>
      </c>
      <c r="G160" s="41">
        <v>0</v>
      </c>
      <c r="H160" s="42">
        <f t="shared" si="11"/>
        <v>-0.0239583333333333</v>
      </c>
      <c r="I160" s="89" t="s">
        <v>296</v>
      </c>
      <c r="J160">
        <f ca="1" t="shared" si="12"/>
        <v>0.9159128453913679</v>
      </c>
    </row>
    <row r="161" spans="1:10" ht="15">
      <c r="A161" s="89">
        <v>17</v>
      </c>
      <c r="B161" s="89">
        <v>133</v>
      </c>
      <c r="C161" s="84" t="s">
        <v>152</v>
      </c>
      <c r="D161" s="85">
        <v>2006</v>
      </c>
      <c r="E161" s="86" t="s">
        <v>94</v>
      </c>
      <c r="F161" s="40">
        <v>0.0230902777777778</v>
      </c>
      <c r="G161" s="41">
        <v>0</v>
      </c>
      <c r="H161" s="42">
        <f t="shared" si="11"/>
        <v>-0.0230902777777778</v>
      </c>
      <c r="I161" s="89" t="s">
        <v>296</v>
      </c>
      <c r="J161">
        <f ca="1" t="shared" si="12"/>
        <v>0.5144739354922994</v>
      </c>
    </row>
    <row r="162" spans="1:10" ht="14.25">
      <c r="A162" s="68" t="s">
        <v>265</v>
      </c>
      <c r="B162" s="68"/>
      <c r="C162" s="68"/>
      <c r="D162" s="68"/>
      <c r="E162" s="68"/>
      <c r="F162" s="68"/>
      <c r="G162" s="68"/>
      <c r="H162" s="68"/>
      <c r="I162" s="68"/>
      <c r="J162">
        <f ca="1" t="shared" si="12"/>
        <v>0.7299857245321972</v>
      </c>
    </row>
    <row r="163" spans="1:10" ht="15">
      <c r="A163" s="89">
        <v>1</v>
      </c>
      <c r="B163" s="89">
        <v>147</v>
      </c>
      <c r="C163" s="84" t="s">
        <v>189</v>
      </c>
      <c r="D163" s="89">
        <v>1998</v>
      </c>
      <c r="E163" s="86" t="s">
        <v>94</v>
      </c>
      <c r="F163" s="40">
        <v>0.025520833333333336</v>
      </c>
      <c r="G163" s="41">
        <v>0.03222222222222222</v>
      </c>
      <c r="H163" s="42">
        <f>G163-F163</f>
        <v>0.006701388888888885</v>
      </c>
      <c r="I163" s="89">
        <v>1</v>
      </c>
      <c r="J163">
        <f ca="1" t="shared" si="12"/>
        <v>0.8010419549926269</v>
      </c>
    </row>
    <row r="164" spans="1:10" ht="15">
      <c r="A164" s="89">
        <v>2</v>
      </c>
      <c r="B164" s="89">
        <v>148</v>
      </c>
      <c r="C164" s="84" t="s">
        <v>268</v>
      </c>
      <c r="D164" s="89">
        <v>1970</v>
      </c>
      <c r="E164" s="66" t="s">
        <v>271</v>
      </c>
      <c r="F164" s="40">
        <v>0.0256944444444445</v>
      </c>
      <c r="G164" s="41">
        <v>0.03375</v>
      </c>
      <c r="H164" s="42">
        <f>G164-F164</f>
        <v>0.008055555555555503</v>
      </c>
      <c r="I164" s="89">
        <v>2</v>
      </c>
      <c r="J164">
        <f ca="1" t="shared" si="12"/>
        <v>0.3087105125643923</v>
      </c>
    </row>
    <row r="165" spans="1:10" ht="15">
      <c r="A165" s="89">
        <v>3</v>
      </c>
      <c r="B165" s="89">
        <v>149</v>
      </c>
      <c r="C165" s="84" t="s">
        <v>278</v>
      </c>
      <c r="D165" s="89">
        <v>1969</v>
      </c>
      <c r="E165" s="86" t="s">
        <v>279</v>
      </c>
      <c r="F165" s="40">
        <v>0.0258680555555556</v>
      </c>
      <c r="G165" s="41">
        <v>0.03648148148148148</v>
      </c>
      <c r="H165" s="42">
        <f>G165-F165</f>
        <v>0.010613425925925884</v>
      </c>
      <c r="I165" s="89">
        <v>3</v>
      </c>
      <c r="J165">
        <f ca="1" t="shared" si="12"/>
        <v>0.693576374892092</v>
      </c>
    </row>
    <row r="166" spans="1:10" ht="15">
      <c r="A166" s="89">
        <v>4</v>
      </c>
      <c r="B166" s="89">
        <v>146</v>
      </c>
      <c r="C166" s="84" t="s">
        <v>95</v>
      </c>
      <c r="D166" s="89">
        <v>1976</v>
      </c>
      <c r="E166" s="86" t="s">
        <v>96</v>
      </c>
      <c r="F166" s="40">
        <v>0.02534722222222222</v>
      </c>
      <c r="G166" s="41">
        <v>0</v>
      </c>
      <c r="H166" s="42">
        <f>G166-F166</f>
        <v>-0.02534722222222222</v>
      </c>
      <c r="I166" s="75" t="s">
        <v>296</v>
      </c>
      <c r="J166">
        <f ca="1" t="shared" si="12"/>
        <v>0.7294336891935196</v>
      </c>
    </row>
    <row r="167" spans="1:10" ht="14.25">
      <c r="A167" s="68" t="s">
        <v>266</v>
      </c>
      <c r="B167" s="68"/>
      <c r="C167" s="68"/>
      <c r="D167" s="68"/>
      <c r="E167" s="68"/>
      <c r="F167" s="68"/>
      <c r="G167" s="68"/>
      <c r="H167" s="68"/>
      <c r="I167" s="68"/>
      <c r="J167">
        <f ca="1" t="shared" si="12"/>
        <v>0.30066946283397034</v>
      </c>
    </row>
    <row r="168" spans="1:10" ht="15">
      <c r="A168" s="89">
        <v>1</v>
      </c>
      <c r="B168" s="89">
        <v>150</v>
      </c>
      <c r="C168" s="84" t="s">
        <v>295</v>
      </c>
      <c r="D168" s="89">
        <v>1965</v>
      </c>
      <c r="E168" s="86" t="s">
        <v>271</v>
      </c>
      <c r="F168" s="40">
        <v>0.026041666666666668</v>
      </c>
      <c r="G168" s="41">
        <v>0.03487268518518519</v>
      </c>
      <c r="H168" s="42">
        <f>G168-F168</f>
        <v>0.00883101851851852</v>
      </c>
      <c r="I168" s="89">
        <v>1</v>
      </c>
      <c r="J168">
        <f ca="1" t="shared" si="12"/>
        <v>0.0053508949349216905</v>
      </c>
    </row>
    <row r="169" spans="1:10" ht="15">
      <c r="A169" s="89">
        <v>2</v>
      </c>
      <c r="B169" s="89">
        <v>151</v>
      </c>
      <c r="C169" s="84" t="s">
        <v>287</v>
      </c>
      <c r="D169" s="89">
        <v>1962</v>
      </c>
      <c r="E169" s="86" t="s">
        <v>285</v>
      </c>
      <c r="F169" s="40">
        <v>0.02621527777777778</v>
      </c>
      <c r="G169" s="41">
        <v>0.03581018518518519</v>
      </c>
      <c r="H169" s="42">
        <f>G169-F169</f>
        <v>0.00959490740740741</v>
      </c>
      <c r="I169" s="89">
        <v>2</v>
      </c>
      <c r="J169">
        <f ca="1" t="shared" si="12"/>
        <v>0.9939891326795485</v>
      </c>
    </row>
    <row r="170" spans="1:10" ht="14.25">
      <c r="A170" s="68" t="s">
        <v>257</v>
      </c>
      <c r="B170" s="68"/>
      <c r="C170" s="68"/>
      <c r="D170" s="68"/>
      <c r="E170" s="68"/>
      <c r="F170" s="68"/>
      <c r="G170" s="68"/>
      <c r="H170" s="68"/>
      <c r="I170" s="68"/>
      <c r="J170">
        <f ca="1" t="shared" si="12"/>
        <v>0.17261014221026016</v>
      </c>
    </row>
    <row r="171" spans="1:10" ht="15">
      <c r="A171" s="89">
        <v>1</v>
      </c>
      <c r="B171" s="89">
        <v>188</v>
      </c>
      <c r="C171" s="84" t="s">
        <v>128</v>
      </c>
      <c r="D171" s="89">
        <v>2000</v>
      </c>
      <c r="E171" s="86" t="s">
        <v>94</v>
      </c>
      <c r="F171" s="40">
        <v>0.0326388888888889</v>
      </c>
      <c r="G171" s="41">
        <v>0.04262731481481482</v>
      </c>
      <c r="H171" s="42">
        <f aca="true" t="shared" si="13" ref="H171:H185">G171-F171</f>
        <v>0.009988425925925921</v>
      </c>
      <c r="I171" s="89">
        <v>1</v>
      </c>
      <c r="J171">
        <f ca="1" t="shared" si="12"/>
        <v>0.7934357234827429</v>
      </c>
    </row>
    <row r="172" spans="1:10" ht="15">
      <c r="A172" s="89">
        <v>2</v>
      </c>
      <c r="B172" s="89">
        <v>181</v>
      </c>
      <c r="C172" s="84" t="s">
        <v>124</v>
      </c>
      <c r="D172" s="89">
        <v>1997</v>
      </c>
      <c r="E172" s="86" t="s">
        <v>94</v>
      </c>
      <c r="F172" s="40">
        <v>0.0314236111111111</v>
      </c>
      <c r="G172" s="41">
        <v>0.04144675925925926</v>
      </c>
      <c r="H172" s="42">
        <f t="shared" si="13"/>
        <v>0.010023148148148163</v>
      </c>
      <c r="I172" s="89">
        <v>2</v>
      </c>
      <c r="J172">
        <f ca="1" t="shared" si="12"/>
        <v>0.036367476010371824</v>
      </c>
    </row>
    <row r="173" spans="1:10" ht="15">
      <c r="A173" s="89">
        <v>3</v>
      </c>
      <c r="B173" s="89">
        <v>187</v>
      </c>
      <c r="C173" s="84" t="s">
        <v>123</v>
      </c>
      <c r="D173" s="89">
        <v>1996</v>
      </c>
      <c r="E173" s="86" t="s">
        <v>94</v>
      </c>
      <c r="F173" s="40">
        <v>0.0324652777777778</v>
      </c>
      <c r="G173" s="41">
        <v>0.04255787037037037</v>
      </c>
      <c r="H173" s="42">
        <f t="shared" si="13"/>
        <v>0.01009259259259257</v>
      </c>
      <c r="I173" s="89">
        <v>3</v>
      </c>
      <c r="J173">
        <f ca="1" t="shared" si="12"/>
        <v>0.3711253800910681</v>
      </c>
    </row>
    <row r="174" spans="1:10" ht="15">
      <c r="A174" s="89">
        <v>4</v>
      </c>
      <c r="B174" s="89">
        <v>189</v>
      </c>
      <c r="C174" s="84" t="s">
        <v>126</v>
      </c>
      <c r="D174" s="89">
        <v>1999</v>
      </c>
      <c r="E174" s="86" t="s">
        <v>94</v>
      </c>
      <c r="F174" s="40">
        <v>0.0328125</v>
      </c>
      <c r="G174" s="41">
        <v>0.043194444444444445</v>
      </c>
      <c r="H174" s="42">
        <f t="shared" si="13"/>
        <v>0.010381944444444444</v>
      </c>
      <c r="I174" s="89">
        <v>4</v>
      </c>
      <c r="J174">
        <f ca="1" t="shared" si="12"/>
        <v>0.46656090987607435</v>
      </c>
    </row>
    <row r="175" spans="1:10" ht="15">
      <c r="A175" s="89">
        <v>5</v>
      </c>
      <c r="B175" s="89">
        <v>178</v>
      </c>
      <c r="C175" s="84" t="s">
        <v>125</v>
      </c>
      <c r="D175" s="89">
        <v>1998</v>
      </c>
      <c r="E175" s="86" t="s">
        <v>94</v>
      </c>
      <c r="F175" s="40">
        <v>0.0309027777777778</v>
      </c>
      <c r="G175" s="41">
        <v>0.04131944444444444</v>
      </c>
      <c r="H175" s="42">
        <f t="shared" si="13"/>
        <v>0.010416666666666644</v>
      </c>
      <c r="I175" s="89">
        <v>5</v>
      </c>
      <c r="J175">
        <f ca="1" t="shared" si="12"/>
        <v>0.8017188763299687</v>
      </c>
    </row>
    <row r="176" spans="1:10" ht="15">
      <c r="A176" s="89">
        <v>6</v>
      </c>
      <c r="B176" s="89">
        <v>184</v>
      </c>
      <c r="C176" s="84" t="s">
        <v>54</v>
      </c>
      <c r="D176" s="89">
        <v>1996</v>
      </c>
      <c r="E176" s="86" t="s">
        <v>55</v>
      </c>
      <c r="F176" s="40">
        <v>0.0319444444444445</v>
      </c>
      <c r="G176" s="41">
        <v>0.04265046296296296</v>
      </c>
      <c r="H176" s="42">
        <f t="shared" si="13"/>
        <v>0.010706018518518462</v>
      </c>
      <c r="I176" s="89">
        <v>6</v>
      </c>
      <c r="J176">
        <f ca="1" t="shared" si="12"/>
        <v>0.20622082599115976</v>
      </c>
    </row>
    <row r="177" spans="1:10" ht="15">
      <c r="A177" s="89">
        <v>7</v>
      </c>
      <c r="B177" s="89">
        <v>186</v>
      </c>
      <c r="C177" s="84" t="s">
        <v>281</v>
      </c>
      <c r="D177" s="89">
        <v>1982</v>
      </c>
      <c r="E177" s="86" t="s">
        <v>94</v>
      </c>
      <c r="F177" s="40">
        <v>0.0322916666666667</v>
      </c>
      <c r="G177" s="41">
        <v>0.04337962962962963</v>
      </c>
      <c r="H177" s="42">
        <f t="shared" si="13"/>
        <v>0.011087962962962931</v>
      </c>
      <c r="I177" s="89">
        <v>7</v>
      </c>
      <c r="J177">
        <f ca="1" t="shared" si="12"/>
        <v>0.8438086911557354</v>
      </c>
    </row>
    <row r="178" spans="1:10" ht="15">
      <c r="A178" s="89">
        <v>8</v>
      </c>
      <c r="B178" s="89">
        <v>183</v>
      </c>
      <c r="C178" s="84" t="s">
        <v>280</v>
      </c>
      <c r="D178" s="89">
        <v>1998</v>
      </c>
      <c r="E178" s="86" t="s">
        <v>94</v>
      </c>
      <c r="F178" s="40">
        <v>0.0317708333333334</v>
      </c>
      <c r="G178" s="41">
        <v>0.04289351851851852</v>
      </c>
      <c r="H178" s="42">
        <f t="shared" si="13"/>
        <v>0.011122685185185117</v>
      </c>
      <c r="I178" s="89">
        <v>8</v>
      </c>
      <c r="J178">
        <f ca="1" t="shared" si="12"/>
        <v>0.5993568244933276</v>
      </c>
    </row>
    <row r="179" spans="1:10" ht="15">
      <c r="A179" s="89">
        <v>9</v>
      </c>
      <c r="B179" s="89">
        <v>182</v>
      </c>
      <c r="C179" s="84" t="s">
        <v>293</v>
      </c>
      <c r="D179" s="89">
        <v>1981</v>
      </c>
      <c r="E179" s="86" t="s">
        <v>94</v>
      </c>
      <c r="F179" s="40">
        <v>0.0315972222222222</v>
      </c>
      <c r="G179" s="41">
        <v>0.0430787037037037</v>
      </c>
      <c r="H179" s="42">
        <f t="shared" si="13"/>
        <v>0.011481481481481502</v>
      </c>
      <c r="I179" s="89">
        <v>9</v>
      </c>
      <c r="J179">
        <f ca="1" t="shared" si="12"/>
        <v>0.2963894106986107</v>
      </c>
    </row>
    <row r="180" spans="1:10" ht="15">
      <c r="A180" s="89">
        <v>10</v>
      </c>
      <c r="B180" s="89">
        <v>179</v>
      </c>
      <c r="C180" s="84" t="s">
        <v>93</v>
      </c>
      <c r="D180" s="89">
        <v>1984</v>
      </c>
      <c r="E180" s="86" t="s">
        <v>94</v>
      </c>
      <c r="F180" s="40">
        <v>0.0310763888888889</v>
      </c>
      <c r="G180" s="41">
        <v>0.04273148148148148</v>
      </c>
      <c r="H180" s="42">
        <f t="shared" si="13"/>
        <v>0.011655092592592581</v>
      </c>
      <c r="I180" s="89">
        <v>10</v>
      </c>
      <c r="J180">
        <f aca="true" ca="1" t="shared" si="14" ref="J180:J197">RAND()</f>
        <v>0.6184260409793373</v>
      </c>
    </row>
    <row r="181" spans="1:10" ht="15">
      <c r="A181" s="89">
        <v>11</v>
      </c>
      <c r="B181" s="89">
        <v>185</v>
      </c>
      <c r="C181" s="84" t="s">
        <v>269</v>
      </c>
      <c r="D181" s="89">
        <v>1987</v>
      </c>
      <c r="E181" s="86" t="s">
        <v>271</v>
      </c>
      <c r="F181" s="40">
        <v>0.0321180555555556</v>
      </c>
      <c r="G181" s="41">
        <v>0.044097222222222225</v>
      </c>
      <c r="H181" s="42">
        <f t="shared" si="13"/>
        <v>0.011979166666666624</v>
      </c>
      <c r="I181" s="89">
        <v>11</v>
      </c>
      <c r="J181">
        <f ca="1" t="shared" si="14"/>
        <v>0.511307014539913</v>
      </c>
    </row>
    <row r="182" spans="1:10" ht="15">
      <c r="A182" s="89">
        <v>12</v>
      </c>
      <c r="B182" s="89">
        <v>176</v>
      </c>
      <c r="C182" s="84" t="s">
        <v>252</v>
      </c>
      <c r="D182" s="89">
        <v>1988</v>
      </c>
      <c r="E182" s="86" t="s">
        <v>253</v>
      </c>
      <c r="F182" s="40">
        <v>0.030555555555555555</v>
      </c>
      <c r="G182" s="41">
        <v>0.04341435185185185</v>
      </c>
      <c r="H182" s="42">
        <f t="shared" si="13"/>
        <v>0.012858796296296295</v>
      </c>
      <c r="I182" s="89">
        <v>12</v>
      </c>
      <c r="J182">
        <f ca="1" t="shared" si="14"/>
        <v>0.7098363146523967</v>
      </c>
    </row>
    <row r="183" spans="1:10" ht="15">
      <c r="A183" s="89">
        <v>13</v>
      </c>
      <c r="B183" s="89">
        <v>180</v>
      </c>
      <c r="C183" s="84" t="s">
        <v>249</v>
      </c>
      <c r="D183" s="89">
        <v>1991</v>
      </c>
      <c r="E183" s="86" t="s">
        <v>250</v>
      </c>
      <c r="F183" s="40">
        <v>0.03125</v>
      </c>
      <c r="G183" s="41">
        <v>0.04456018518518518</v>
      </c>
      <c r="H183" s="42">
        <f t="shared" si="13"/>
        <v>0.013310185185185182</v>
      </c>
      <c r="I183" s="89">
        <v>13</v>
      </c>
      <c r="J183">
        <f ca="1" t="shared" si="14"/>
        <v>0.3938780215156079</v>
      </c>
    </row>
    <row r="184" spans="1:10" ht="15">
      <c r="A184" s="89">
        <v>14</v>
      </c>
      <c r="B184" s="89">
        <v>190</v>
      </c>
      <c r="C184" s="84" t="s">
        <v>284</v>
      </c>
      <c r="D184" s="89">
        <v>1990</v>
      </c>
      <c r="E184" s="86" t="s">
        <v>285</v>
      </c>
      <c r="F184" s="40">
        <v>0.0329861111111112</v>
      </c>
      <c r="G184" s="41">
        <v>0</v>
      </c>
      <c r="H184" s="42">
        <f t="shared" si="13"/>
        <v>-0.0329861111111112</v>
      </c>
      <c r="I184" s="75" t="s">
        <v>296</v>
      </c>
      <c r="J184">
        <f ca="1" t="shared" si="14"/>
        <v>0.9196926965556416</v>
      </c>
    </row>
    <row r="185" spans="1:10" ht="15">
      <c r="A185" s="89">
        <v>15</v>
      </c>
      <c r="B185" s="89">
        <v>177</v>
      </c>
      <c r="C185" s="84" t="s">
        <v>127</v>
      </c>
      <c r="D185" s="89">
        <v>1999</v>
      </c>
      <c r="E185" s="86" t="s">
        <v>94</v>
      </c>
      <c r="F185" s="40">
        <v>0.03072916666666667</v>
      </c>
      <c r="G185" s="41">
        <v>0</v>
      </c>
      <c r="H185" s="42">
        <f t="shared" si="13"/>
        <v>-0.03072916666666667</v>
      </c>
      <c r="I185" s="75" t="s">
        <v>296</v>
      </c>
      <c r="J185">
        <f ca="1" t="shared" si="14"/>
        <v>0.5442277986266977</v>
      </c>
    </row>
    <row r="186" spans="1:10" ht="15">
      <c r="A186" s="74"/>
      <c r="B186" s="98"/>
      <c r="C186" s="74"/>
      <c r="D186" s="98"/>
      <c r="E186" s="98"/>
      <c r="F186" s="99"/>
      <c r="G186" s="99"/>
      <c r="H186" s="99"/>
      <c r="I186" s="74"/>
      <c r="J186">
        <f ca="1" t="shared" si="14"/>
        <v>0.8144624256291939</v>
      </c>
    </row>
    <row r="187" spans="1:10" ht="14.25">
      <c r="A187" s="68" t="s">
        <v>258</v>
      </c>
      <c r="B187" s="68"/>
      <c r="C187" s="68"/>
      <c r="D187" s="68"/>
      <c r="E187" s="68"/>
      <c r="F187" s="68"/>
      <c r="G187" s="68"/>
      <c r="H187" s="68"/>
      <c r="I187" s="68"/>
      <c r="J187">
        <f ca="1" t="shared" si="14"/>
        <v>0.6767143675004959</v>
      </c>
    </row>
    <row r="188" spans="1:10" ht="15">
      <c r="A188" s="89">
        <v>1</v>
      </c>
      <c r="B188" s="89">
        <v>192</v>
      </c>
      <c r="C188" s="84" t="s">
        <v>288</v>
      </c>
      <c r="D188" s="89">
        <v>1969</v>
      </c>
      <c r="E188" s="86" t="s">
        <v>94</v>
      </c>
      <c r="F188" s="40">
        <v>0.034027777777777775</v>
      </c>
      <c r="G188" s="41">
        <v>0.04503472222222222</v>
      </c>
      <c r="H188" s="42">
        <f>G188-F188</f>
        <v>0.011006944444444444</v>
      </c>
      <c r="I188" s="89">
        <v>1</v>
      </c>
      <c r="J188">
        <f ca="1" t="shared" si="14"/>
        <v>0.9734945853409125</v>
      </c>
    </row>
    <row r="189" spans="1:10" ht="15">
      <c r="A189" s="89">
        <v>2</v>
      </c>
      <c r="B189" s="89">
        <v>191</v>
      </c>
      <c r="C189" s="84" t="s">
        <v>273</v>
      </c>
      <c r="D189" s="89">
        <v>1970</v>
      </c>
      <c r="E189" s="86" t="s">
        <v>271</v>
      </c>
      <c r="F189" s="40">
        <v>0.03315972222222222</v>
      </c>
      <c r="G189" s="41">
        <v>0</v>
      </c>
      <c r="H189" s="42">
        <f>G189-F189</f>
        <v>-0.03315972222222222</v>
      </c>
      <c r="I189" s="75" t="s">
        <v>296</v>
      </c>
      <c r="J189">
        <f ca="1" t="shared" si="14"/>
        <v>0.5970743271012378</v>
      </c>
    </row>
    <row r="190" spans="1:10" ht="14.25">
      <c r="A190" s="68" t="s">
        <v>259</v>
      </c>
      <c r="B190" s="68"/>
      <c r="C190" s="68"/>
      <c r="D190" s="68"/>
      <c r="E190" s="68"/>
      <c r="F190" s="68"/>
      <c r="G190" s="68"/>
      <c r="H190" s="68"/>
      <c r="I190" s="68"/>
      <c r="J190">
        <f ca="1" t="shared" si="14"/>
        <v>0.893144179038978</v>
      </c>
    </row>
    <row r="191" spans="1:10" ht="15">
      <c r="A191" s="89">
        <v>1</v>
      </c>
      <c r="B191" s="89">
        <v>202</v>
      </c>
      <c r="C191" s="84" t="s">
        <v>130</v>
      </c>
      <c r="D191" s="89">
        <v>2001</v>
      </c>
      <c r="E191" s="86" t="s">
        <v>94</v>
      </c>
      <c r="F191" s="40">
        <v>0.0357638888888889</v>
      </c>
      <c r="G191" s="41">
        <v>0.04631944444444445</v>
      </c>
      <c r="H191" s="42">
        <f aca="true" t="shared" si="15" ref="H191:H205">G191-F191</f>
        <v>0.010555555555555547</v>
      </c>
      <c r="I191" s="89">
        <v>1</v>
      </c>
      <c r="J191">
        <f ca="1" t="shared" si="14"/>
        <v>0.3870520906664656</v>
      </c>
    </row>
    <row r="192" spans="1:10" ht="15">
      <c r="A192" s="89">
        <v>2</v>
      </c>
      <c r="B192" s="89">
        <v>193</v>
      </c>
      <c r="C192" s="84" t="s">
        <v>133</v>
      </c>
      <c r="D192" s="89">
        <v>2002</v>
      </c>
      <c r="E192" s="86" t="s">
        <v>94</v>
      </c>
      <c r="F192" s="40">
        <v>0.034201388888888885</v>
      </c>
      <c r="G192" s="41">
        <v>0.04497685185185185</v>
      </c>
      <c r="H192" s="42">
        <f t="shared" si="15"/>
        <v>0.010775462962962966</v>
      </c>
      <c r="I192" s="89">
        <v>2</v>
      </c>
      <c r="J192">
        <f ca="1" t="shared" si="14"/>
        <v>0.6845502399209151</v>
      </c>
    </row>
    <row r="193" spans="1:10" ht="15">
      <c r="A193" s="89">
        <v>3</v>
      </c>
      <c r="B193" s="89">
        <v>200</v>
      </c>
      <c r="C193" s="84" t="s">
        <v>131</v>
      </c>
      <c r="D193" s="89">
        <v>2001</v>
      </c>
      <c r="E193" s="86" t="s">
        <v>94</v>
      </c>
      <c r="F193" s="40">
        <v>0.0354166666666667</v>
      </c>
      <c r="G193" s="41">
        <v>0.04640046296296296</v>
      </c>
      <c r="H193" s="42">
        <f t="shared" si="15"/>
        <v>0.010983796296296262</v>
      </c>
      <c r="I193" s="89">
        <v>3</v>
      </c>
      <c r="J193">
        <f ca="1" t="shared" si="14"/>
        <v>0.6291507407936758</v>
      </c>
    </row>
    <row r="194" spans="1:10" ht="15">
      <c r="A194" s="89">
        <v>4</v>
      </c>
      <c r="B194" s="89">
        <v>203</v>
      </c>
      <c r="C194" s="84" t="s">
        <v>129</v>
      </c>
      <c r="D194" s="89">
        <v>2001</v>
      </c>
      <c r="E194" s="86" t="s">
        <v>94</v>
      </c>
      <c r="F194" s="40">
        <v>0.0359375</v>
      </c>
      <c r="G194" s="41">
        <v>0.047592592592592596</v>
      </c>
      <c r="H194" s="42">
        <f t="shared" si="15"/>
        <v>0.011655092592592599</v>
      </c>
      <c r="I194" s="89">
        <v>4</v>
      </c>
      <c r="J194">
        <f ca="1" t="shared" si="14"/>
        <v>0.1603580887492897</v>
      </c>
    </row>
    <row r="195" spans="1:10" ht="15">
      <c r="A195" s="89">
        <v>5</v>
      </c>
      <c r="B195" s="89">
        <v>206</v>
      </c>
      <c r="C195" s="84" t="s">
        <v>289</v>
      </c>
      <c r="D195" s="89">
        <v>2001</v>
      </c>
      <c r="E195" s="86" t="s">
        <v>94</v>
      </c>
      <c r="F195" s="40">
        <v>0.0364583333333333</v>
      </c>
      <c r="G195" s="41">
        <v>0.04859953703703704</v>
      </c>
      <c r="H195" s="42">
        <f t="shared" si="15"/>
        <v>0.012141203703703737</v>
      </c>
      <c r="I195" s="89">
        <v>5</v>
      </c>
      <c r="J195">
        <f ca="1" t="shared" si="14"/>
        <v>0.9839771248695799</v>
      </c>
    </row>
    <row r="196" spans="1:10" ht="15">
      <c r="A196" s="89">
        <v>6</v>
      </c>
      <c r="B196" s="89">
        <v>198</v>
      </c>
      <c r="C196" s="84" t="s">
        <v>46</v>
      </c>
      <c r="D196" s="89">
        <v>2002</v>
      </c>
      <c r="E196" s="86" t="s">
        <v>42</v>
      </c>
      <c r="F196" s="40">
        <v>0.0350694444444444</v>
      </c>
      <c r="G196" s="41">
        <v>0.04736111111111111</v>
      </c>
      <c r="H196" s="42">
        <f t="shared" si="15"/>
        <v>0.012291666666666708</v>
      </c>
      <c r="I196" s="89">
        <v>6</v>
      </c>
      <c r="J196">
        <f ca="1" t="shared" si="14"/>
        <v>0.8326803801662876</v>
      </c>
    </row>
    <row r="197" spans="1:10" ht="15">
      <c r="A197" s="89">
        <v>7</v>
      </c>
      <c r="B197" s="89">
        <v>205</v>
      </c>
      <c r="C197" s="84" t="s">
        <v>32</v>
      </c>
      <c r="D197" s="89">
        <v>2002</v>
      </c>
      <c r="E197" s="86" t="s">
        <v>13</v>
      </c>
      <c r="F197" s="40">
        <v>0.0362847222222222</v>
      </c>
      <c r="G197" s="41">
        <v>0.04959490740740741</v>
      </c>
      <c r="H197" s="42">
        <f t="shared" si="15"/>
        <v>0.01331018518518521</v>
      </c>
      <c r="I197" s="89">
        <v>7</v>
      </c>
      <c r="J197">
        <f ca="1" t="shared" si="14"/>
        <v>0.9563627110393975</v>
      </c>
    </row>
    <row r="198" spans="1:9" ht="15">
      <c r="A198" s="89">
        <v>8</v>
      </c>
      <c r="B198" s="89">
        <v>204</v>
      </c>
      <c r="C198" s="84" t="s">
        <v>45</v>
      </c>
      <c r="D198" s="89">
        <v>2002</v>
      </c>
      <c r="E198" s="86" t="s">
        <v>42</v>
      </c>
      <c r="F198" s="40">
        <v>0.0361111111111111</v>
      </c>
      <c r="G198" s="41">
        <v>0.04957175925925927</v>
      </c>
      <c r="H198" s="42">
        <f t="shared" si="15"/>
        <v>0.013460648148148166</v>
      </c>
      <c r="I198" s="89">
        <v>8</v>
      </c>
    </row>
    <row r="199" spans="1:10" ht="15">
      <c r="A199" s="89">
        <v>9</v>
      </c>
      <c r="B199" s="89">
        <v>197</v>
      </c>
      <c r="C199" s="84" t="s">
        <v>85</v>
      </c>
      <c r="D199" s="89">
        <v>2002</v>
      </c>
      <c r="E199" s="86" t="s">
        <v>73</v>
      </c>
      <c r="F199" s="40">
        <v>0.0348958333333333</v>
      </c>
      <c r="G199" s="41">
        <v>0.048518518518518516</v>
      </c>
      <c r="H199" s="42">
        <f t="shared" si="15"/>
        <v>0.013622685185185217</v>
      </c>
      <c r="I199" s="89">
        <v>9</v>
      </c>
      <c r="J199">
        <f aca="true" ca="1" t="shared" si="16" ref="J199:J232">RAND()</f>
        <v>0.32498831456097443</v>
      </c>
    </row>
    <row r="200" spans="1:10" ht="15">
      <c r="A200" s="89">
        <v>10</v>
      </c>
      <c r="B200" s="89">
        <v>194</v>
      </c>
      <c r="C200" s="84" t="s">
        <v>119</v>
      </c>
      <c r="D200" s="89">
        <v>2001</v>
      </c>
      <c r="E200" s="86" t="s">
        <v>13</v>
      </c>
      <c r="F200" s="40">
        <v>0.034374999999999996</v>
      </c>
      <c r="G200" s="41">
        <v>0.04813657407407407</v>
      </c>
      <c r="H200" s="42">
        <f t="shared" si="15"/>
        <v>0.013761574074074072</v>
      </c>
      <c r="I200" s="89">
        <v>10</v>
      </c>
      <c r="J200">
        <f ca="1" t="shared" si="16"/>
        <v>0.6316416698536598</v>
      </c>
    </row>
    <row r="201" spans="1:10" ht="15">
      <c r="A201" s="89">
        <v>11</v>
      </c>
      <c r="B201" s="89">
        <v>196</v>
      </c>
      <c r="C201" s="84" t="s">
        <v>117</v>
      </c>
      <c r="D201" s="89">
        <v>2002</v>
      </c>
      <c r="E201" s="86" t="s">
        <v>116</v>
      </c>
      <c r="F201" s="40">
        <v>0.0347222222222222</v>
      </c>
      <c r="G201" s="41">
        <v>0.04950231481481481</v>
      </c>
      <c r="H201" s="42">
        <f t="shared" si="15"/>
        <v>0.014780092592592609</v>
      </c>
      <c r="I201" s="89">
        <v>11</v>
      </c>
      <c r="J201">
        <f ca="1" t="shared" si="16"/>
        <v>0.7320697960279074</v>
      </c>
    </row>
    <row r="202" spans="1:10" ht="15">
      <c r="A202" s="89">
        <v>12</v>
      </c>
      <c r="B202" s="89">
        <v>195</v>
      </c>
      <c r="C202" s="84" t="s">
        <v>118</v>
      </c>
      <c r="D202" s="89">
        <v>2001</v>
      </c>
      <c r="E202" s="86" t="s">
        <v>116</v>
      </c>
      <c r="F202" s="40">
        <v>0.0345486111111111</v>
      </c>
      <c r="G202" s="41">
        <v>0.05075231481481481</v>
      </c>
      <c r="H202" s="42">
        <f t="shared" si="15"/>
        <v>0.016203703703703713</v>
      </c>
      <c r="I202" s="89">
        <v>12</v>
      </c>
      <c r="J202">
        <f ca="1" t="shared" si="16"/>
        <v>0.6102479820462625</v>
      </c>
    </row>
    <row r="203" spans="1:10" ht="15">
      <c r="A203" s="89">
        <v>13</v>
      </c>
      <c r="B203" s="89"/>
      <c r="C203" s="84" t="s">
        <v>302</v>
      </c>
      <c r="D203" s="89"/>
      <c r="E203" s="86" t="s">
        <v>94</v>
      </c>
      <c r="F203" s="40">
        <v>0.036631944444444446</v>
      </c>
      <c r="G203" s="41">
        <v>0.05751157407407407</v>
      </c>
      <c r="H203" s="42">
        <f t="shared" si="15"/>
        <v>0.020879629629629623</v>
      </c>
      <c r="I203" s="89">
        <v>13</v>
      </c>
      <c r="J203">
        <f ca="1" t="shared" si="16"/>
        <v>0.9317186241447752</v>
      </c>
    </row>
    <row r="204" spans="1:10" ht="15">
      <c r="A204" s="89">
        <v>14</v>
      </c>
      <c r="B204" s="89">
        <v>201</v>
      </c>
      <c r="C204" s="84" t="s">
        <v>132</v>
      </c>
      <c r="D204" s="89">
        <v>2001</v>
      </c>
      <c r="E204" s="86" t="s">
        <v>94</v>
      </c>
      <c r="F204" s="40">
        <v>0.0355902777777778</v>
      </c>
      <c r="G204" s="41">
        <v>0</v>
      </c>
      <c r="H204" s="42">
        <f t="shared" si="15"/>
        <v>-0.0355902777777778</v>
      </c>
      <c r="I204" s="75" t="s">
        <v>296</v>
      </c>
      <c r="J204">
        <f ca="1" t="shared" si="16"/>
        <v>0.05557232345640184</v>
      </c>
    </row>
    <row r="205" spans="1:10" ht="15">
      <c r="A205" s="89">
        <v>15</v>
      </c>
      <c r="B205" s="89">
        <v>199</v>
      </c>
      <c r="C205" s="84" t="s">
        <v>111</v>
      </c>
      <c r="D205" s="89">
        <v>2002</v>
      </c>
      <c r="E205" s="86" t="s">
        <v>98</v>
      </c>
      <c r="F205" s="40">
        <v>0.0352430555555555</v>
      </c>
      <c r="G205" s="41">
        <v>0</v>
      </c>
      <c r="H205" s="42">
        <f t="shared" si="15"/>
        <v>-0.0352430555555555</v>
      </c>
      <c r="I205" s="75" t="s">
        <v>296</v>
      </c>
      <c r="J205">
        <f ca="1" t="shared" si="16"/>
        <v>0.988788138723639</v>
      </c>
    </row>
    <row r="206" spans="1:10" ht="14.25">
      <c r="A206" s="68" t="s">
        <v>260</v>
      </c>
      <c r="B206" s="68"/>
      <c r="C206" s="68"/>
      <c r="D206" s="68"/>
      <c r="E206" s="68"/>
      <c r="F206" s="68"/>
      <c r="G206" s="68"/>
      <c r="H206" s="68"/>
      <c r="I206" s="68"/>
      <c r="J206">
        <f ca="1" t="shared" si="16"/>
        <v>0.3023714602755998</v>
      </c>
    </row>
    <row r="207" spans="1:10" ht="15">
      <c r="A207" s="89">
        <v>1</v>
      </c>
      <c r="B207" s="89">
        <v>224</v>
      </c>
      <c r="C207" s="84" t="s">
        <v>134</v>
      </c>
      <c r="D207" s="89">
        <v>2003</v>
      </c>
      <c r="E207" s="86" t="s">
        <v>94</v>
      </c>
      <c r="F207" s="40">
        <v>0.0395833333333333</v>
      </c>
      <c r="G207" s="41">
        <v>0.05113425925925927</v>
      </c>
      <c r="H207" s="42">
        <f aca="true" t="shared" si="17" ref="H207:H232">G207-F207</f>
        <v>0.011550925925925971</v>
      </c>
      <c r="I207" s="89">
        <v>1</v>
      </c>
      <c r="J207">
        <f ca="1" t="shared" si="16"/>
        <v>0.1430592154654411</v>
      </c>
    </row>
    <row r="208" spans="1:10" ht="15">
      <c r="A208" s="89">
        <v>2</v>
      </c>
      <c r="B208" s="89">
        <v>225</v>
      </c>
      <c r="C208" s="84" t="s">
        <v>135</v>
      </c>
      <c r="D208" s="89">
        <v>2003</v>
      </c>
      <c r="E208" s="86" t="s">
        <v>94</v>
      </c>
      <c r="F208" s="40">
        <v>0.0397569444444444</v>
      </c>
      <c r="G208" s="41">
        <v>0.051388888888888894</v>
      </c>
      <c r="H208" s="42">
        <f t="shared" si="17"/>
        <v>0.011631944444444493</v>
      </c>
      <c r="I208" s="89">
        <v>2</v>
      </c>
      <c r="J208">
        <f ca="1" t="shared" si="16"/>
        <v>0.2692820998081258</v>
      </c>
    </row>
    <row r="209" spans="1:10" ht="15">
      <c r="A209" s="89">
        <v>3</v>
      </c>
      <c r="B209" s="89">
        <v>216</v>
      </c>
      <c r="C209" s="84" t="s">
        <v>138</v>
      </c>
      <c r="D209" s="89">
        <v>2004</v>
      </c>
      <c r="E209" s="86" t="s">
        <v>94</v>
      </c>
      <c r="F209" s="40">
        <v>0.0381944444444444</v>
      </c>
      <c r="G209" s="41">
        <v>0.050011574074074076</v>
      </c>
      <c r="H209" s="42">
        <f t="shared" si="17"/>
        <v>0.011817129629629677</v>
      </c>
      <c r="I209" s="89">
        <v>3</v>
      </c>
      <c r="J209">
        <f ca="1" t="shared" si="16"/>
        <v>0.7404594654227239</v>
      </c>
    </row>
    <row r="210" spans="1:10" ht="15">
      <c r="A210" s="89">
        <v>4</v>
      </c>
      <c r="B210" s="89">
        <v>227</v>
      </c>
      <c r="C210" s="84" t="s">
        <v>26</v>
      </c>
      <c r="D210" s="89">
        <v>2003</v>
      </c>
      <c r="E210" s="86" t="s">
        <v>13</v>
      </c>
      <c r="F210" s="40">
        <v>0.0401041666666667</v>
      </c>
      <c r="G210" s="41">
        <v>0.05219907407407407</v>
      </c>
      <c r="H210" s="42">
        <f t="shared" si="17"/>
        <v>0.012094907407407374</v>
      </c>
      <c r="I210" s="89">
        <v>4</v>
      </c>
      <c r="J210">
        <f ca="1" t="shared" si="16"/>
        <v>0.9349846905449404</v>
      </c>
    </row>
    <row r="211" spans="1:10" ht="15">
      <c r="A211" s="89">
        <v>5</v>
      </c>
      <c r="B211" s="89">
        <v>213</v>
      </c>
      <c r="C211" s="84" t="s">
        <v>25</v>
      </c>
      <c r="D211" s="89">
        <v>2003</v>
      </c>
      <c r="E211" s="86" t="s">
        <v>13</v>
      </c>
      <c r="F211" s="40">
        <v>0.0376736111111111</v>
      </c>
      <c r="G211" s="41">
        <v>0.04984953703703704</v>
      </c>
      <c r="H211" s="42">
        <f t="shared" si="17"/>
        <v>0.012175925925925937</v>
      </c>
      <c r="I211" s="89">
        <v>5</v>
      </c>
      <c r="J211">
        <f ca="1" t="shared" si="16"/>
        <v>0.7967989188988807</v>
      </c>
    </row>
    <row r="212" spans="1:10" ht="15">
      <c r="A212" s="89">
        <v>6</v>
      </c>
      <c r="B212" s="89">
        <v>223</v>
      </c>
      <c r="C212" s="84" t="s">
        <v>137</v>
      </c>
      <c r="D212" s="89">
        <v>2004</v>
      </c>
      <c r="E212" s="86" t="s">
        <v>94</v>
      </c>
      <c r="F212" s="40">
        <v>0.0394097222222222</v>
      </c>
      <c r="G212" s="41">
        <v>0.051666666666666666</v>
      </c>
      <c r="H212" s="42">
        <f t="shared" si="17"/>
        <v>0.012256944444444466</v>
      </c>
      <c r="I212" s="89">
        <v>6</v>
      </c>
      <c r="J212">
        <f ca="1" t="shared" si="16"/>
        <v>0.742056057104481</v>
      </c>
    </row>
    <row r="213" spans="1:10" ht="15">
      <c r="A213" s="89">
        <v>7</v>
      </c>
      <c r="B213" s="89">
        <v>221</v>
      </c>
      <c r="C213" s="84" t="s">
        <v>139</v>
      </c>
      <c r="D213" s="89">
        <v>2004</v>
      </c>
      <c r="E213" s="86" t="s">
        <v>94</v>
      </c>
      <c r="F213" s="40">
        <v>0.0390625</v>
      </c>
      <c r="G213" s="41">
        <v>0.05167824074074074</v>
      </c>
      <c r="H213" s="42">
        <f t="shared" si="17"/>
        <v>0.01261574074074074</v>
      </c>
      <c r="I213" s="89">
        <v>7</v>
      </c>
      <c r="J213">
        <f ca="1" t="shared" si="16"/>
        <v>0.38334289204625516</v>
      </c>
    </row>
    <row r="214" spans="1:10" ht="15">
      <c r="A214" s="89">
        <v>8</v>
      </c>
      <c r="B214" s="89">
        <v>217</v>
      </c>
      <c r="C214" s="84" t="s">
        <v>43</v>
      </c>
      <c r="D214" s="85">
        <v>2003</v>
      </c>
      <c r="E214" s="86" t="s">
        <v>42</v>
      </c>
      <c r="F214" s="40">
        <v>0.0383680555555555</v>
      </c>
      <c r="G214" s="41">
        <v>0.05148148148148149</v>
      </c>
      <c r="H214" s="42">
        <f t="shared" si="17"/>
        <v>0.013113425925925987</v>
      </c>
      <c r="I214" s="89">
        <v>8</v>
      </c>
      <c r="J214">
        <f ca="1" t="shared" si="16"/>
        <v>0.9958827477930852</v>
      </c>
    </row>
    <row r="215" spans="1:10" ht="15">
      <c r="A215" s="89">
        <v>9</v>
      </c>
      <c r="B215" s="89">
        <v>209</v>
      </c>
      <c r="C215" s="84" t="s">
        <v>140</v>
      </c>
      <c r="D215" s="89">
        <v>2004</v>
      </c>
      <c r="E215" s="86" t="s">
        <v>94</v>
      </c>
      <c r="F215" s="40">
        <v>0.0369791666666667</v>
      </c>
      <c r="G215" s="41">
        <v>0.05064814814814816</v>
      </c>
      <c r="H215" s="42">
        <f t="shared" si="17"/>
        <v>0.013668981481481456</v>
      </c>
      <c r="I215" s="89">
        <v>9</v>
      </c>
      <c r="J215">
        <f ca="1" t="shared" si="16"/>
        <v>0.18868244377128818</v>
      </c>
    </row>
    <row r="216" spans="1:10" ht="15">
      <c r="A216" s="89">
        <v>10</v>
      </c>
      <c r="B216" s="89">
        <v>231</v>
      </c>
      <c r="C216" s="84" t="s">
        <v>71</v>
      </c>
      <c r="D216" s="89">
        <v>2003</v>
      </c>
      <c r="E216" s="86" t="s">
        <v>59</v>
      </c>
      <c r="F216" s="40">
        <v>0.0407986111111111</v>
      </c>
      <c r="G216" s="41">
        <v>0.054490740740740735</v>
      </c>
      <c r="H216" s="42">
        <f t="shared" si="17"/>
        <v>0.013692129629629637</v>
      </c>
      <c r="I216" s="89">
        <v>10</v>
      </c>
      <c r="J216">
        <f ca="1" t="shared" si="16"/>
        <v>0.8552837252327161</v>
      </c>
    </row>
    <row r="217" spans="1:10" ht="15">
      <c r="A217" s="89">
        <v>11</v>
      </c>
      <c r="B217" s="89">
        <v>212</v>
      </c>
      <c r="C217" s="84" t="s">
        <v>44</v>
      </c>
      <c r="D217" s="85">
        <v>2003</v>
      </c>
      <c r="E217" s="86" t="s">
        <v>42</v>
      </c>
      <c r="F217" s="40">
        <v>0.0375</v>
      </c>
      <c r="G217" s="41">
        <v>0.051701388888888894</v>
      </c>
      <c r="H217" s="42">
        <f t="shared" si="17"/>
        <v>0.014201388888888895</v>
      </c>
      <c r="I217" s="89">
        <v>11</v>
      </c>
      <c r="J217">
        <f ca="1" t="shared" si="16"/>
        <v>0.9397532079922037</v>
      </c>
    </row>
    <row r="218" spans="1:10" ht="15">
      <c r="A218" s="89">
        <v>12</v>
      </c>
      <c r="B218" s="89">
        <v>214</v>
      </c>
      <c r="C218" s="84" t="s">
        <v>299</v>
      </c>
      <c r="D218" s="89">
        <v>2003</v>
      </c>
      <c r="E218" s="86" t="s">
        <v>42</v>
      </c>
      <c r="F218" s="40">
        <v>0.0378472222222222</v>
      </c>
      <c r="G218" s="41">
        <v>0.05212962962962963</v>
      </c>
      <c r="H218" s="42">
        <f t="shared" si="17"/>
        <v>0.014282407407407431</v>
      </c>
      <c r="I218" s="89">
        <v>12</v>
      </c>
      <c r="J218">
        <f ca="1" t="shared" si="16"/>
        <v>0.6888871245525376</v>
      </c>
    </row>
    <row r="219" spans="1:10" ht="15">
      <c r="A219" s="89">
        <v>13</v>
      </c>
      <c r="B219" s="89">
        <v>215</v>
      </c>
      <c r="C219" s="84" t="s">
        <v>115</v>
      </c>
      <c r="D219" s="89">
        <v>2003</v>
      </c>
      <c r="E219" s="86" t="s">
        <v>116</v>
      </c>
      <c r="F219" s="40">
        <v>0.0380208333333333</v>
      </c>
      <c r="G219" s="41">
        <v>0.05247685185185185</v>
      </c>
      <c r="H219" s="42">
        <f t="shared" si="17"/>
        <v>0.014456018518518549</v>
      </c>
      <c r="I219" s="89">
        <v>13</v>
      </c>
      <c r="J219">
        <f ca="1" t="shared" si="16"/>
        <v>0.7958667828060504</v>
      </c>
    </row>
    <row r="220" spans="1:10" ht="15">
      <c r="A220" s="89">
        <v>14</v>
      </c>
      <c r="B220" s="89">
        <v>208</v>
      </c>
      <c r="C220" s="84" t="s">
        <v>68</v>
      </c>
      <c r="D220" s="89">
        <v>2004</v>
      </c>
      <c r="E220" s="86" t="s">
        <v>59</v>
      </c>
      <c r="F220" s="40">
        <v>0.03680555555555556</v>
      </c>
      <c r="G220" s="41">
        <v>0.05133101851851852</v>
      </c>
      <c r="H220" s="42">
        <f t="shared" si="17"/>
        <v>0.014525462962962962</v>
      </c>
      <c r="I220" s="89">
        <v>14</v>
      </c>
      <c r="J220">
        <f ca="1" t="shared" si="16"/>
        <v>0.26001708225655595</v>
      </c>
    </row>
    <row r="221" spans="1:10" ht="15">
      <c r="A221" s="89">
        <v>15</v>
      </c>
      <c r="B221" s="89">
        <v>230</v>
      </c>
      <c r="C221" s="84" t="s">
        <v>251</v>
      </c>
      <c r="D221" s="89">
        <v>2004</v>
      </c>
      <c r="E221" s="86" t="s">
        <v>250</v>
      </c>
      <c r="F221" s="40">
        <v>0.040625</v>
      </c>
      <c r="G221" s="41">
        <v>0.05517361111111111</v>
      </c>
      <c r="H221" s="42">
        <f t="shared" si="17"/>
        <v>0.01454861111111111</v>
      </c>
      <c r="I221" s="89">
        <v>15</v>
      </c>
      <c r="J221">
        <f ca="1" t="shared" si="16"/>
        <v>0.056313638148624445</v>
      </c>
    </row>
    <row r="222" spans="1:10" ht="15">
      <c r="A222" s="89">
        <v>16</v>
      </c>
      <c r="B222" s="89">
        <v>228</v>
      </c>
      <c r="C222" s="84" t="s">
        <v>136</v>
      </c>
      <c r="D222" s="89">
        <v>2004</v>
      </c>
      <c r="E222" s="86" t="s">
        <v>94</v>
      </c>
      <c r="F222" s="40">
        <v>0.0402777777777778</v>
      </c>
      <c r="G222" s="41">
        <v>0.05489583333333333</v>
      </c>
      <c r="H222" s="42">
        <f t="shared" si="17"/>
        <v>0.01461805555555553</v>
      </c>
      <c r="I222" s="89">
        <v>16</v>
      </c>
      <c r="J222">
        <f ca="1" t="shared" si="16"/>
        <v>0.4550838506329016</v>
      </c>
    </row>
    <row r="223" spans="1:10" ht="15">
      <c r="A223" s="89">
        <v>17</v>
      </c>
      <c r="B223" s="89">
        <v>226</v>
      </c>
      <c r="C223" s="84" t="s">
        <v>70</v>
      </c>
      <c r="D223" s="89">
        <v>2004</v>
      </c>
      <c r="E223" s="86" t="s">
        <v>59</v>
      </c>
      <c r="F223" s="40">
        <v>0.0399305555555555</v>
      </c>
      <c r="G223" s="41">
        <v>0.05454861111111111</v>
      </c>
      <c r="H223" s="42">
        <f t="shared" si="17"/>
        <v>0.014618055555555613</v>
      </c>
      <c r="I223" s="89">
        <v>17</v>
      </c>
      <c r="J223">
        <f ca="1" t="shared" si="16"/>
        <v>0.3365839837795399</v>
      </c>
    </row>
    <row r="224" spans="1:10" ht="15">
      <c r="A224" s="89">
        <v>18</v>
      </c>
      <c r="B224" s="89">
        <v>219</v>
      </c>
      <c r="C224" s="84" t="s">
        <v>28</v>
      </c>
      <c r="D224" s="89">
        <v>2004</v>
      </c>
      <c r="E224" s="86" t="s">
        <v>13</v>
      </c>
      <c r="F224" s="40">
        <v>0.0387152777777778</v>
      </c>
      <c r="G224" s="41">
        <v>0.05399305555555556</v>
      </c>
      <c r="H224" s="42">
        <f t="shared" si="17"/>
        <v>0.015277777777777758</v>
      </c>
      <c r="I224" s="89">
        <v>18</v>
      </c>
      <c r="J224">
        <f ca="1" t="shared" si="16"/>
        <v>0.46104643410264345</v>
      </c>
    </row>
    <row r="225" spans="1:10" ht="15">
      <c r="A225" s="89">
        <v>19</v>
      </c>
      <c r="B225" s="89">
        <v>220</v>
      </c>
      <c r="C225" s="84" t="s">
        <v>27</v>
      </c>
      <c r="D225" s="89">
        <v>2004</v>
      </c>
      <c r="E225" s="86" t="s">
        <v>13</v>
      </c>
      <c r="F225" s="40">
        <v>0.0388888888888889</v>
      </c>
      <c r="G225" s="41">
        <v>0.054328703703703705</v>
      </c>
      <c r="H225" s="42">
        <f t="shared" si="17"/>
        <v>0.015439814814814802</v>
      </c>
      <c r="I225" s="89">
        <v>19</v>
      </c>
      <c r="J225">
        <f ca="1" t="shared" si="16"/>
        <v>0.6780953930710227</v>
      </c>
    </row>
    <row r="226" spans="1:10" ht="15">
      <c r="A226" s="89">
        <v>20</v>
      </c>
      <c r="B226" s="89">
        <v>211</v>
      </c>
      <c r="C226" s="84" t="s">
        <v>81</v>
      </c>
      <c r="D226" s="89">
        <v>2004</v>
      </c>
      <c r="E226" s="86" t="s">
        <v>73</v>
      </c>
      <c r="F226" s="40">
        <v>0.0373263888888889</v>
      </c>
      <c r="G226" s="41">
        <v>0.05319444444444444</v>
      </c>
      <c r="H226" s="42">
        <f t="shared" si="17"/>
        <v>0.015868055555555538</v>
      </c>
      <c r="I226" s="89">
        <v>20</v>
      </c>
      <c r="J226">
        <f ca="1" t="shared" si="16"/>
        <v>0.05262314233814713</v>
      </c>
    </row>
    <row r="227" spans="1:10" ht="15">
      <c r="A227" s="89">
        <v>21</v>
      </c>
      <c r="B227" s="89">
        <v>229</v>
      </c>
      <c r="C227" s="84" t="s">
        <v>120</v>
      </c>
      <c r="D227" s="89">
        <v>2003</v>
      </c>
      <c r="E227" s="86" t="s">
        <v>13</v>
      </c>
      <c r="F227" s="40">
        <v>0.0404513888888889</v>
      </c>
      <c r="G227" s="41">
        <v>0.056331018518518516</v>
      </c>
      <c r="H227" s="42">
        <f t="shared" si="17"/>
        <v>0.01587962962962962</v>
      </c>
      <c r="I227" s="89">
        <v>21</v>
      </c>
      <c r="J227">
        <f ca="1" t="shared" si="16"/>
        <v>0.4450974989083578</v>
      </c>
    </row>
    <row r="228" spans="1:10" ht="15">
      <c r="A228" s="89">
        <v>22</v>
      </c>
      <c r="B228" s="89">
        <v>210</v>
      </c>
      <c r="C228" s="84" t="s">
        <v>286</v>
      </c>
      <c r="D228" s="89">
        <v>2004</v>
      </c>
      <c r="E228" s="86" t="s">
        <v>73</v>
      </c>
      <c r="F228" s="40">
        <v>0.0371527777777778</v>
      </c>
      <c r="G228" s="41">
        <v>0.05320601851851852</v>
      </c>
      <c r="H228" s="42">
        <f t="shared" si="17"/>
        <v>0.016053240740740722</v>
      </c>
      <c r="I228" s="89">
        <v>22</v>
      </c>
      <c r="J228">
        <f ca="1" t="shared" si="16"/>
        <v>0.14334817571842784</v>
      </c>
    </row>
    <row r="229" spans="1:10" ht="15">
      <c r="A229" s="89">
        <v>23</v>
      </c>
      <c r="B229" s="89">
        <v>222</v>
      </c>
      <c r="C229" s="84" t="s">
        <v>219</v>
      </c>
      <c r="D229" s="85">
        <v>2003</v>
      </c>
      <c r="E229" s="86" t="s">
        <v>220</v>
      </c>
      <c r="F229" s="40">
        <v>0.0392361111111111</v>
      </c>
      <c r="G229" s="41">
        <v>0.055405092592592596</v>
      </c>
      <c r="H229" s="42">
        <f t="shared" si="17"/>
        <v>0.0161689814814815</v>
      </c>
      <c r="I229" s="89">
        <v>23</v>
      </c>
      <c r="J229">
        <f ca="1" t="shared" si="16"/>
        <v>0.36688882243824583</v>
      </c>
    </row>
    <row r="230" spans="1:10" ht="15">
      <c r="A230" s="89">
        <v>24</v>
      </c>
      <c r="B230" s="89">
        <v>218</v>
      </c>
      <c r="C230" s="84" t="s">
        <v>221</v>
      </c>
      <c r="D230" s="85">
        <v>2004</v>
      </c>
      <c r="E230" s="86" t="s">
        <v>220</v>
      </c>
      <c r="F230" s="40">
        <v>0.0385416666666667</v>
      </c>
      <c r="G230" s="41">
        <v>0.057233796296296297</v>
      </c>
      <c r="H230" s="42">
        <f t="shared" si="17"/>
        <v>0.018692129629629593</v>
      </c>
      <c r="I230" s="89">
        <v>24</v>
      </c>
      <c r="J230">
        <f ca="1" t="shared" si="16"/>
        <v>0.649549995236731</v>
      </c>
    </row>
    <row r="231" spans="1:10" ht="15">
      <c r="A231" s="89">
        <v>25</v>
      </c>
      <c r="B231" s="89">
        <v>207</v>
      </c>
      <c r="C231" s="84" t="s">
        <v>239</v>
      </c>
      <c r="D231" s="89">
        <v>2004</v>
      </c>
      <c r="E231" s="86" t="s">
        <v>240</v>
      </c>
      <c r="F231" s="40">
        <v>0.036631944444444446</v>
      </c>
      <c r="G231" s="41">
        <v>0.05652777777777778</v>
      </c>
      <c r="H231" s="42">
        <f t="shared" si="17"/>
        <v>0.019895833333333335</v>
      </c>
      <c r="I231" s="89">
        <v>25</v>
      </c>
      <c r="J231">
        <f ca="1" t="shared" si="16"/>
        <v>0.2397090066592824</v>
      </c>
    </row>
    <row r="232" spans="1:10" ht="15">
      <c r="A232" s="89">
        <v>26</v>
      </c>
      <c r="B232" s="89">
        <v>232</v>
      </c>
      <c r="C232" s="84" t="s">
        <v>83</v>
      </c>
      <c r="D232" s="89">
        <v>2004</v>
      </c>
      <c r="E232" s="86" t="s">
        <v>73</v>
      </c>
      <c r="F232" s="40">
        <v>0.0409722222222222</v>
      </c>
      <c r="G232" s="41">
        <v>0</v>
      </c>
      <c r="H232" s="42">
        <f t="shared" si="17"/>
        <v>-0.0409722222222222</v>
      </c>
      <c r="I232" s="75" t="s">
        <v>296</v>
      </c>
      <c r="J232">
        <f ca="1" t="shared" si="16"/>
        <v>0.5291028428001128</v>
      </c>
    </row>
    <row r="233" spans="1:10" ht="14.25">
      <c r="A233" s="68" t="s">
        <v>261</v>
      </c>
      <c r="B233" s="68"/>
      <c r="C233" s="68"/>
      <c r="D233" s="68"/>
      <c r="E233" s="68"/>
      <c r="F233" s="68"/>
      <c r="G233" s="68"/>
      <c r="H233" s="68"/>
      <c r="I233" s="68"/>
      <c r="J233">
        <f aca="true" ca="1" t="shared" si="18" ref="J233:J240">RAND()</f>
        <v>0.4576338868268479</v>
      </c>
    </row>
    <row r="234" spans="1:10" ht="15">
      <c r="A234" s="89">
        <v>1</v>
      </c>
      <c r="B234" s="89">
        <v>233</v>
      </c>
      <c r="C234" s="84" t="s">
        <v>272</v>
      </c>
      <c r="D234" s="89">
        <v>1963</v>
      </c>
      <c r="E234" s="86" t="s">
        <v>271</v>
      </c>
      <c r="F234" s="40">
        <v>0.04114583333333333</v>
      </c>
      <c r="G234" s="41">
        <v>0.05341435185185186</v>
      </c>
      <c r="H234" s="42">
        <f>G234-F234</f>
        <v>0.012268518518518526</v>
      </c>
      <c r="I234" s="89">
        <v>1</v>
      </c>
      <c r="J234">
        <f ca="1" t="shared" si="18"/>
        <v>0.44896338003018266</v>
      </c>
    </row>
    <row r="235" spans="1:10" ht="15">
      <c r="A235" s="89">
        <v>2</v>
      </c>
      <c r="B235" s="89">
        <v>234</v>
      </c>
      <c r="C235" s="84" t="s">
        <v>297</v>
      </c>
      <c r="D235" s="89">
        <v>1959</v>
      </c>
      <c r="E235" s="86" t="s">
        <v>294</v>
      </c>
      <c r="F235" s="40">
        <v>0.04131944444444444</v>
      </c>
      <c r="G235" s="41">
        <v>0.05708333333333334</v>
      </c>
      <c r="H235" s="42">
        <f>G235-F235</f>
        <v>0.015763888888888897</v>
      </c>
      <c r="I235" s="89">
        <v>2</v>
      </c>
      <c r="J235">
        <f ca="1" t="shared" si="18"/>
        <v>0.23418561525253168</v>
      </c>
    </row>
    <row r="236" spans="1:10" ht="15">
      <c r="A236" s="66"/>
      <c r="B236" s="100"/>
      <c r="C236" s="66"/>
      <c r="D236" s="100"/>
      <c r="E236" s="100"/>
      <c r="F236" s="101"/>
      <c r="G236" s="101"/>
      <c r="H236" s="101"/>
      <c r="I236" s="66"/>
      <c r="J236">
        <f ca="1" t="shared" si="18"/>
        <v>0.5423912977747793</v>
      </c>
    </row>
    <row r="237" spans="1:10" ht="14.25">
      <c r="A237" s="68" t="s">
        <v>262</v>
      </c>
      <c r="B237" s="68"/>
      <c r="C237" s="68"/>
      <c r="D237" s="68"/>
      <c r="E237" s="68"/>
      <c r="F237" s="68"/>
      <c r="G237" s="68"/>
      <c r="H237" s="68"/>
      <c r="I237" s="68"/>
      <c r="J237">
        <f ca="1" t="shared" si="18"/>
        <v>0.9819343989950431</v>
      </c>
    </row>
    <row r="238" spans="1:10" ht="15">
      <c r="A238" s="89">
        <v>1</v>
      </c>
      <c r="B238" s="89">
        <v>235</v>
      </c>
      <c r="C238" s="84" t="s">
        <v>267</v>
      </c>
      <c r="D238" s="89">
        <v>1958</v>
      </c>
      <c r="E238" s="86" t="s">
        <v>94</v>
      </c>
      <c r="F238" s="40">
        <v>0.041493055555555554</v>
      </c>
      <c r="G238" s="41">
        <v>0.05579861111111111</v>
      </c>
      <c r="H238" s="42">
        <f>G238-F238</f>
        <v>0.014305555555555557</v>
      </c>
      <c r="I238" s="89">
        <v>1</v>
      </c>
      <c r="J238">
        <f ca="1" t="shared" si="18"/>
        <v>0.5288344549498007</v>
      </c>
    </row>
    <row r="239" spans="1:10" ht="15">
      <c r="A239" s="89">
        <v>2</v>
      </c>
      <c r="B239" s="89">
        <v>237</v>
      </c>
      <c r="C239" s="84" t="s">
        <v>282</v>
      </c>
      <c r="D239" s="89">
        <v>1958</v>
      </c>
      <c r="E239" s="86" t="s">
        <v>283</v>
      </c>
      <c r="F239" s="40">
        <v>0.0418402777777778</v>
      </c>
      <c r="G239" s="41">
        <v>0.056388888888888884</v>
      </c>
      <c r="H239" s="42">
        <f>G239-F239</f>
        <v>0.014548611111111082</v>
      </c>
      <c r="I239" s="89">
        <v>2</v>
      </c>
      <c r="J239">
        <f ca="1" t="shared" si="18"/>
        <v>0.8232496528039159</v>
      </c>
    </row>
    <row r="240" spans="1:10" ht="15">
      <c r="A240" s="89">
        <v>3</v>
      </c>
      <c r="B240" s="89">
        <v>236</v>
      </c>
      <c r="C240" s="84" t="s">
        <v>270</v>
      </c>
      <c r="D240" s="89">
        <v>1948</v>
      </c>
      <c r="E240" s="86" t="s">
        <v>271</v>
      </c>
      <c r="F240" s="40">
        <v>0.041666666666666664</v>
      </c>
      <c r="G240" s="41">
        <v>0.05841435185185185</v>
      </c>
      <c r="H240" s="42">
        <f>G240-F240</f>
        <v>0.016747685185185185</v>
      </c>
      <c r="I240" s="89">
        <v>3</v>
      </c>
      <c r="J240">
        <f ca="1" t="shared" si="18"/>
        <v>0.09152803880016158</v>
      </c>
    </row>
    <row r="241" spans="1:9" ht="14.25">
      <c r="A241" s="61"/>
      <c r="B241" s="61"/>
      <c r="C241" s="61"/>
      <c r="D241" s="61"/>
      <c r="E241" s="61"/>
      <c r="F241" s="61"/>
      <c r="G241" s="61"/>
      <c r="H241" s="61"/>
      <c r="I241" s="61"/>
    </row>
    <row r="242" spans="1:9" ht="14.25">
      <c r="A242" s="61"/>
      <c r="B242" s="61" t="s">
        <v>304</v>
      </c>
      <c r="C242" s="61"/>
      <c r="D242" s="61"/>
      <c r="E242" s="61"/>
      <c r="F242" s="61"/>
      <c r="G242" s="61"/>
      <c r="H242" s="61"/>
      <c r="I242" s="61"/>
    </row>
    <row r="243" spans="1:9" ht="14.25">
      <c r="A243" s="61"/>
      <c r="B243" s="61"/>
      <c r="C243" s="61"/>
      <c r="D243" s="61"/>
      <c r="E243" s="61"/>
      <c r="F243" s="61"/>
      <c r="G243" s="61"/>
      <c r="H243" s="61"/>
      <c r="I243" s="61"/>
    </row>
    <row r="244" spans="1:9" ht="14.25">
      <c r="A244" s="61"/>
      <c r="B244" s="61" t="s">
        <v>305</v>
      </c>
      <c r="C244" s="61"/>
      <c r="D244" s="61"/>
      <c r="E244" s="61"/>
      <c r="F244" s="61"/>
      <c r="G244" s="61"/>
      <c r="H244" s="61"/>
      <c r="I244" s="61"/>
    </row>
    <row r="245" spans="1:9" ht="14.25">
      <c r="A245" s="61"/>
      <c r="B245" s="61"/>
      <c r="C245" s="61"/>
      <c r="D245" s="61"/>
      <c r="E245" s="61"/>
      <c r="F245" s="61"/>
      <c r="G245" s="61"/>
      <c r="H245" s="61"/>
      <c r="I245" s="61"/>
    </row>
  </sheetData>
  <sheetProtection/>
  <mergeCells count="20">
    <mergeCell ref="A1:I1"/>
    <mergeCell ref="A3:I5"/>
    <mergeCell ref="A6:C6"/>
    <mergeCell ref="G6:I6"/>
    <mergeCell ref="D7:E7"/>
    <mergeCell ref="A9:I9"/>
    <mergeCell ref="A64:I64"/>
    <mergeCell ref="A97:I97"/>
    <mergeCell ref="A100:I100"/>
    <mergeCell ref="A106:I106"/>
    <mergeCell ref="A115:I115"/>
    <mergeCell ref="A144:I144"/>
    <mergeCell ref="A162:I162"/>
    <mergeCell ref="A167:I167"/>
    <mergeCell ref="A237:I237"/>
    <mergeCell ref="A170:I170"/>
    <mergeCell ref="A187:I187"/>
    <mergeCell ref="A190:I190"/>
    <mergeCell ref="A206:I206"/>
    <mergeCell ref="A233:I23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2018-12-17T05:30:38Z</cp:lastPrinted>
  <dcterms:created xsi:type="dcterms:W3CDTF">1996-10-08T23:32:33Z</dcterms:created>
  <dcterms:modified xsi:type="dcterms:W3CDTF">2018-12-17T05:30:49Z</dcterms:modified>
  <cp:category/>
  <cp:version/>
  <cp:contentType/>
  <cp:contentStatus/>
</cp:coreProperties>
</file>